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769" activeTab="0"/>
  </bookViews>
  <sheets>
    <sheet name="2024-26 Bütçe Tavanları" sheetId="1" r:id="rId1"/>
    <sheet name="YURTİÇİ GEÇİCİ GÖREV YOL. 2022" sheetId="2" r:id="rId2"/>
    <sheet name="YURTİÇİ GEÇİCİ GÖREV YOL. 2023" sheetId="3" r:id="rId3"/>
    <sheet name="YURTİCİ SÜREKLİ GÖREV YOL. 2022" sheetId="4" r:id="rId4"/>
    <sheet name="YURTİCİ SÜREKLİ GÖREV YOL. 2023" sheetId="5" r:id="rId5"/>
    <sheet name="YURTDIŞI GEÇİCİ GÖREV YOL. 2022" sheetId="6" r:id="rId6"/>
    <sheet name="YURTDIŞI GEÇİCİ GÖREV YOL. 2023" sheetId="7" r:id="rId7"/>
    <sheet name="FİZİKSEL DEĞERLER BİLGİ TABLOSU" sheetId="8" r:id="rId8"/>
    <sheet name="2022 TEL. FAX İNTERNET GİDER" sheetId="9" r:id="rId9"/>
    <sheet name="2023 TEL. FAX İNTERNET GİDER" sheetId="10" r:id="rId10"/>
    <sheet name="2024 YILINDA EMEKLİ OLACAK" sheetId="11" r:id="rId11"/>
    <sheet name="DİĞER BİLGİLER FORMU" sheetId="12" r:id="rId12"/>
  </sheets>
  <definedNames>
    <definedName name="ButceYil">'FİZİKSEL DEĞERLER BİLGİ TABLOSU'!$E$3</definedName>
    <definedName name="_xlnm.Print_Area" localSheetId="8">'2022 TEL. FAX İNTERNET GİDER'!$A$2:$AB$41</definedName>
    <definedName name="_xlnm.Print_Area" localSheetId="9">'2023 TEL. FAX İNTERNET GİDER'!$A$2:$AB$41</definedName>
    <definedName name="_xlnm.Print_Area" localSheetId="10">'2024 YILINDA EMEKLİ OLACAK'!$A$2:$F$11</definedName>
  </definedNames>
  <calcPr fullCalcOnLoad="1"/>
</workbook>
</file>

<file path=xl/sharedStrings.xml><?xml version="1.0" encoding="utf-8"?>
<sst xmlns="http://schemas.openxmlformats.org/spreadsheetml/2006/main" count="239" uniqueCount="136">
  <si>
    <t>OCAK</t>
  </si>
  <si>
    <t>ŞUBAT</t>
  </si>
  <si>
    <t>MART</t>
  </si>
  <si>
    <t>NİSAN</t>
  </si>
  <si>
    <t>MAYIS</t>
  </si>
  <si>
    <t>HAZİRAN</t>
  </si>
  <si>
    <t>TOPLAM</t>
  </si>
  <si>
    <t>SIRA NO</t>
  </si>
  <si>
    <t>ADI SOYADI</t>
  </si>
  <si>
    <t>GÖR. SAYISI</t>
  </si>
  <si>
    <t>GÜN SAYISI</t>
  </si>
  <si>
    <t>Fiziki Kapasite</t>
  </si>
  <si>
    <t>nail</t>
  </si>
  <si>
    <t>ali</t>
  </si>
  <si>
    <t>ham</t>
  </si>
  <si>
    <t>SÜREKLİ GÖR. YOL. SAYISI</t>
  </si>
  <si>
    <t xml:space="preserve">2022 YILI YURTİÇİ GEÇİCİ GÖREV YOLLUĞU </t>
  </si>
  <si>
    <t xml:space="preserve">2022 YILI YURTİÇİ SÜREKLİ GÖREV YOLLUĞU </t>
  </si>
  <si>
    <t xml:space="preserve">2022 YILI YURTDIŞI GEÇİCİ GÖREV YOLLUĞU </t>
  </si>
  <si>
    <t xml:space="preserve">2023 YILI YURTİÇİ GEÇİCİ GÖREV YOLLUĞU </t>
  </si>
  <si>
    <t xml:space="preserve">2023 YILI YURTİÇİ SÜREKLİ GÖREV YOLLUĞU </t>
  </si>
  <si>
    <t xml:space="preserve">2023 YILI YURTDIŞI GEÇİCİ GÖREV YOLLUĞU </t>
  </si>
  <si>
    <t>2022 YILI TELEFON-FAX-İNTERNET GİDER TABLOSU</t>
  </si>
  <si>
    <t xml:space="preserve">TELEFON NO </t>
  </si>
  <si>
    <t>KULLANIM AMACI</t>
  </si>
  <si>
    <t>Ö.Y.</t>
  </si>
  <si>
    <t>TEMMUZ</t>
  </si>
  <si>
    <t>AĞUSTOS</t>
  </si>
  <si>
    <t>EYLÜL</t>
  </si>
  <si>
    <t>EKİM</t>
  </si>
  <si>
    <t>KASIM</t>
  </si>
  <si>
    <t>ARALIK</t>
  </si>
  <si>
    <t>FAX</t>
  </si>
  <si>
    <t>SANTRAL</t>
  </si>
  <si>
    <t>TELEFON</t>
  </si>
  <si>
    <t>TEL/FAX</t>
  </si>
  <si>
    <t>İNTERNET</t>
  </si>
  <si>
    <t>Ö.Y = Ödeme Yeri</t>
  </si>
  <si>
    <t>1-BÜTÇEDEN</t>
  </si>
  <si>
    <t>2-ÖZEL ÖDENEKTEN</t>
  </si>
  <si>
    <t>3-BÜTÇE EMANET HESABINDAN</t>
  </si>
  <si>
    <t>2023 YILI TELEFON-FAX-İNTERNET GİDER TABLOSU</t>
  </si>
  <si>
    <t>(TL)</t>
  </si>
  <si>
    <t>Açıklama</t>
  </si>
  <si>
    <t>Bütçe
Tavanı</t>
  </si>
  <si>
    <t xml:space="preserve">ÖZEL KALEM (GENEL SEKRETERLİK) </t>
  </si>
  <si>
    <t>98- YÖNETİM VE DESTEK PROGRAMI</t>
  </si>
  <si>
    <t>900- ÜST YÖNETİM, İDARİ VE MALİ HİZMETLER ALT PROGRAMI</t>
  </si>
  <si>
    <t>Genel Destek Hizmetleri</t>
  </si>
  <si>
    <t xml:space="preserve">505.2-ÖZEL KALEM (GENEL SEKRETERLİK) </t>
  </si>
  <si>
    <t>F.02-Özel Bütçeli İdareler</t>
  </si>
  <si>
    <t>E.01.01.10.01-Temel Maaşlar</t>
  </si>
  <si>
    <t>E.01.01.10.02-Taban Aylığı</t>
  </si>
  <si>
    <t>E.01.01.20.01-Zamlar ve Tazminatlar</t>
  </si>
  <si>
    <t>E.01.01.30.01-Ödenekler</t>
  </si>
  <si>
    <t>E.01.01.40.01-Sosyal Haklar</t>
  </si>
  <si>
    <t>E.02.01.10.01-Sosyal Güvenlik Primi Ödemeleri</t>
  </si>
  <si>
    <t>E.02.01.10.02-Sağlık Primi Ödemeleri</t>
  </si>
  <si>
    <t>E.03.02.90.90-Diğer Tüketim Mal ve Malzemesi Alımları</t>
  </si>
  <si>
    <t>E.03.03.10.01-Yurtiçi Geçici Görev Yollukları</t>
  </si>
  <si>
    <t>E.03.03.20.01-Yurtiçi Sürekli Görev Yollukları</t>
  </si>
  <si>
    <t>E.03.05.20.02-Telefon Abonelik ve Kullanım Ücretleri</t>
  </si>
  <si>
    <t>2024-2026 MALİ YILLARI BÜTÇE TAVANLARI</t>
  </si>
  <si>
    <t>2024 MALİ YILINDA EMEKLİ OLACAK PERSONEL LİSTESİ</t>
  </si>
  <si>
    <t>Emekli Olunacak                                      Unvan</t>
  </si>
  <si>
    <t>Emekli Olacak Kişinin                                                       Adı Soyadı</t>
  </si>
  <si>
    <t>FİZİKSEL DEĞERLER BİLGİ FORMU</t>
  </si>
  <si>
    <t>BÜTÇE YILI</t>
  </si>
  <si>
    <t>:</t>
  </si>
  <si>
    <t>KURUM ADI</t>
  </si>
  <si>
    <t>ANKARA SOSYAL BİLİMLER ÜNİVERSİTESİ</t>
  </si>
  <si>
    <t>Akademik Birim Sayısı</t>
  </si>
  <si>
    <t>Fakülte</t>
  </si>
  <si>
    <t>Yüksekokul</t>
  </si>
  <si>
    <t>Meslek YO</t>
  </si>
  <si>
    <t>Enstitü</t>
  </si>
  <si>
    <t>Merkez</t>
  </si>
  <si>
    <t>Hizmet Binası Sayısı</t>
  </si>
  <si>
    <t>Merkez kampüsteki bina sayısı</t>
  </si>
  <si>
    <t>İlçelerdeki bina sayısı</t>
  </si>
  <si>
    <t>Diğer</t>
  </si>
  <si>
    <t>Merkez Dışındaki Yerleşke Sayısı</t>
  </si>
  <si>
    <t>İl içindeki yerleşke sayısı</t>
  </si>
  <si>
    <t>İlçelerdeki yerleşke sayısı</t>
  </si>
  <si>
    <t>Derslik Sayısı</t>
  </si>
  <si>
    <t>Derslik Alanı (m2)</t>
  </si>
  <si>
    <t>Öğrenci Yurdu</t>
  </si>
  <si>
    <t>Yurt Sayısı (Blok/Bina)</t>
  </si>
  <si>
    <t>Yurt Kapasitesi (Öğrenci barındırma kapasitesi)</t>
  </si>
  <si>
    <t>Toplam Kullanımdaki Açık-Kapalı Alan (m2)</t>
  </si>
  <si>
    <t>Toplam Kullanımdaki Kapalı Alan (m2)</t>
  </si>
  <si>
    <t>Kiralanan Hizmet Binası (eğitim-idari)</t>
  </si>
  <si>
    <t>Sayısı</t>
  </si>
  <si>
    <t>Kullanım Alanı (m2)</t>
  </si>
  <si>
    <t>Lojmanlar</t>
  </si>
  <si>
    <t>Sahip Olunan</t>
  </si>
  <si>
    <t>Tahsis Edilen</t>
  </si>
  <si>
    <t>Kiralanan</t>
  </si>
  <si>
    <t>Ortalama Aylık Kira Tutarı</t>
  </si>
  <si>
    <t>İdare Bütçesinden Ödenen</t>
  </si>
  <si>
    <t>Kullanıcı Personel Tarafından Ödenen</t>
  </si>
  <si>
    <r>
      <t>2024</t>
    </r>
    <r>
      <rPr>
        <b/>
        <i/>
        <sz val="12"/>
        <rFont val="Tahoma"/>
        <family val="2"/>
      </rPr>
      <t xml:space="preserve"> </t>
    </r>
    <r>
      <rPr>
        <i/>
        <sz val="10"/>
        <rFont val="Tahoma"/>
        <family val="2"/>
      </rPr>
      <t>(PLANLANAN)</t>
    </r>
  </si>
  <si>
    <t>DİĞER BİLGİLER FORMU</t>
  </si>
  <si>
    <t>4.a</t>
  </si>
  <si>
    <t>Kısmi Zamanlı Statüde Çalıştırılan Sayısı</t>
  </si>
  <si>
    <t>Ders Ücreti Karşılığı(2547/31)</t>
  </si>
  <si>
    <t>4.b</t>
  </si>
  <si>
    <t>Öğrenci</t>
  </si>
  <si>
    <t>4.c</t>
  </si>
  <si>
    <t>5.a</t>
  </si>
  <si>
    <t>Hizmet Alımı Kapsamında Temin Edilen Eleman Sayısı</t>
  </si>
  <si>
    <t>Temizlik</t>
  </si>
  <si>
    <t>5.b</t>
  </si>
  <si>
    <t>Güvenlik</t>
  </si>
  <si>
    <t>5.c</t>
  </si>
  <si>
    <t>Yemek</t>
  </si>
  <si>
    <t>5.d</t>
  </si>
  <si>
    <t>6.a</t>
  </si>
  <si>
    <t>Öğretim Elemanı Yetiştirme Programı</t>
  </si>
  <si>
    <t>Programa Katılım Sayısı</t>
  </si>
  <si>
    <t>6.b</t>
  </si>
  <si>
    <t>Harcama Tutarı</t>
  </si>
  <si>
    <t>7.a</t>
  </si>
  <si>
    <t>Yurtdışına Gönderilen Sayısı</t>
  </si>
  <si>
    <t>2547/33 (YÖK tarafından desteklenen ÖYP hariç)</t>
  </si>
  <si>
    <t>7.b</t>
  </si>
  <si>
    <t>2547/39-2</t>
  </si>
  <si>
    <t>8.a</t>
  </si>
  <si>
    <t>Teknokent</t>
  </si>
  <si>
    <t>Faaliyet Gösteren Şirket Sayısı</t>
  </si>
  <si>
    <t>8.b</t>
  </si>
  <si>
    <t>Teknokent Çalışan Sayısı</t>
  </si>
  <si>
    <t>8.c</t>
  </si>
  <si>
    <t>Özel Bütçeye Aktarılan Gelir Tutarı</t>
  </si>
  <si>
    <t>c)</t>
  </si>
  <si>
    <t xml:space="preserve">                  - Bilgiye Abonelik Sistemi*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</si>
</sst>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00000\)"/>
    <numFmt numFmtId="181" formatCode="\(\ \ \ \ \ \ \ \ \)"/>
    <numFmt numFmtId="182" formatCode="\(\ 00\ \ \ \ \ \ \ \)"/>
    <numFmt numFmtId="183" formatCode="\(\ 00\ \)"/>
    <numFmt numFmtId="184" formatCode="\(0,000\)"/>
    <numFmt numFmtId="185" formatCode="\(00,000\)"/>
    <numFmt numFmtId="186" formatCode="\(#,#00\)"/>
    <numFmt numFmtId="187" formatCode="\(\ \2\ \)"/>
    <numFmt numFmtId="188" formatCode="\(\ #,#00\ \)"/>
    <numFmt numFmtId="189" formatCode="0,000"/>
    <numFmt numFmtId="190" formatCode="\(#,##0\)"/>
    <numFmt numFmtId="191" formatCode="\(###,##0\)"/>
    <numFmt numFmtId="192" formatCode="#,##0,\-"/>
    <numFmt numFmtId="193" formatCode="0,000,\-"/>
    <numFmt numFmtId="194" formatCode="0.000"/>
    <numFmt numFmtId="195" formatCode="0.0"/>
    <numFmt numFmtId="196" formatCode="\(0\)"/>
    <numFmt numFmtId="197" formatCode="###0\ \m\2"/>
    <numFmt numFmtId="198" formatCode="%\ ###0"/>
    <numFmt numFmtId="199" formatCode="%\ \ ###0"/>
    <numFmt numFmtId="200" formatCode="#,##0\ \(\1\)"/>
    <numFmt numFmtId="201" formatCode="#,##0\ \(\3\)"/>
    <numFmt numFmtId="202" formatCode="#,##0\ \(\2\)"/>
    <numFmt numFmtId="203" formatCode="#,##0.00000"/>
    <numFmt numFmtId="204" formatCode="#,##0.00000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</numFmts>
  <fonts count="69">
    <font>
      <sz val="10"/>
      <name val="Arial Tur"/>
      <family val="0"/>
    </font>
    <font>
      <sz val="12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Arial Tur"/>
      <family val="0"/>
    </font>
    <font>
      <b/>
      <sz val="10"/>
      <color indexed="12"/>
      <name val="Arial Tur"/>
      <family val="0"/>
    </font>
    <font>
      <b/>
      <sz val="14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i/>
      <sz val="12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9"/>
      <color indexed="8"/>
      <name val="Tahoma"/>
      <family val="2"/>
    </font>
    <font>
      <b/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7"/>
      <color theme="1"/>
      <name val="Tahoma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12" fillId="0" borderId="0">
      <alignment/>
      <protection/>
    </xf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13" xfId="0" applyFont="1" applyBorder="1" applyAlignment="1">
      <alignment horizontal="left" vertical="center" wrapText="1"/>
    </xf>
    <xf numFmtId="3" fontId="64" fillId="0" borderId="14" xfId="0" applyNumberFormat="1" applyFont="1" applyBorder="1" applyAlignment="1">
      <alignment horizontal="right" vertic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right" vertical="center"/>
    </xf>
    <xf numFmtId="0" fontId="65" fillId="0" borderId="15" xfId="0" applyFont="1" applyBorder="1" applyAlignment="1">
      <alignment horizontal="left" vertical="center" wrapText="1" indent="1"/>
    </xf>
    <xf numFmtId="3" fontId="65" fillId="0" borderId="16" xfId="0" applyNumberFormat="1" applyFont="1" applyBorder="1" applyAlignment="1">
      <alignment horizontal="right" vertical="center"/>
    </xf>
    <xf numFmtId="0" fontId="65" fillId="0" borderId="15" xfId="0" applyFont="1" applyBorder="1" applyAlignment="1">
      <alignment horizontal="left" vertical="center" wrapText="1" indent="2"/>
    </xf>
    <xf numFmtId="0" fontId="65" fillId="0" borderId="0" xfId="0" applyFont="1" applyBorder="1" applyAlignment="1">
      <alignment horizontal="left" vertical="center"/>
    </xf>
    <xf numFmtId="3" fontId="65" fillId="0" borderId="0" xfId="0" applyNumberFormat="1" applyFont="1" applyBorder="1" applyAlignment="1">
      <alignment horizontal="right" vertical="center"/>
    </xf>
    <xf numFmtId="0" fontId="65" fillId="0" borderId="17" xfId="0" applyFont="1" applyBorder="1" applyAlignment="1">
      <alignment horizontal="left" vertical="center" wrapText="1" indent="3"/>
    </xf>
    <xf numFmtId="0" fontId="65" fillId="0" borderId="0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 indent="3"/>
    </xf>
    <xf numFmtId="3" fontId="65" fillId="0" borderId="12" xfId="0" applyNumberFormat="1" applyFont="1" applyBorder="1" applyAlignment="1">
      <alignment horizontal="right" vertical="center"/>
    </xf>
    <xf numFmtId="0" fontId="63" fillId="0" borderId="0" xfId="0" applyFont="1" applyAlignment="1">
      <alignment horizontal="left" vertical="center"/>
    </xf>
    <xf numFmtId="0" fontId="65" fillId="0" borderId="19" xfId="0" applyFont="1" applyBorder="1" applyAlignment="1">
      <alignment horizontal="left" vertical="center" indent="1"/>
    </xf>
    <xf numFmtId="3" fontId="65" fillId="0" borderId="20" xfId="0" applyNumberFormat="1" applyFont="1" applyBorder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67" fillId="0" borderId="1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3" fillId="0" borderId="22" xfId="49" applyFont="1" applyBorder="1" applyAlignment="1">
      <alignment horizontal="center" vertical="center" wrapText="1"/>
      <protection/>
    </xf>
    <xf numFmtId="0" fontId="14" fillId="0" borderId="23" xfId="0" applyFont="1" applyBorder="1" applyAlignment="1">
      <alignment horizontal="center" vertical="center"/>
    </xf>
    <xf numFmtId="0" fontId="15" fillId="0" borderId="24" xfId="49" applyFont="1" applyBorder="1" applyAlignment="1">
      <alignment vertical="center"/>
      <protection/>
    </xf>
    <xf numFmtId="0" fontId="15" fillId="0" borderId="24" xfId="49" applyFont="1" applyBorder="1" applyAlignment="1">
      <alignment vertical="center" wrapText="1"/>
      <protection/>
    </xf>
    <xf numFmtId="0" fontId="14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4" fillId="0" borderId="27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vertical="center"/>
    </xf>
    <xf numFmtId="3" fontId="20" fillId="0" borderId="32" xfId="0" applyNumberFormat="1" applyFont="1" applyBorder="1" applyAlignment="1">
      <alignment horizontal="right" vertical="center"/>
    </xf>
    <xf numFmtId="3" fontId="20" fillId="0" borderId="22" xfId="0" applyNumberFormat="1" applyFont="1" applyBorder="1" applyAlignment="1">
      <alignment horizontal="right" vertical="center"/>
    </xf>
    <xf numFmtId="0" fontId="15" fillId="0" borderId="15" xfId="0" applyFont="1" applyBorder="1" applyAlignment="1">
      <alignment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24" xfId="0" applyNumberFormat="1" applyFont="1" applyBorder="1" applyAlignment="1">
      <alignment horizontal="right" vertical="center"/>
    </xf>
    <xf numFmtId="0" fontId="15" fillId="0" borderId="33" xfId="0" applyFont="1" applyBorder="1" applyAlignment="1">
      <alignment vertical="center"/>
    </xf>
    <xf numFmtId="3" fontId="20" fillId="0" borderId="34" xfId="0" applyNumberFormat="1" applyFont="1" applyBorder="1" applyAlignment="1">
      <alignment horizontal="right" vertical="center"/>
    </xf>
    <xf numFmtId="3" fontId="20" fillId="0" borderId="26" xfId="0" applyNumberFormat="1" applyFont="1" applyBorder="1" applyAlignment="1">
      <alignment horizontal="right" vertical="center"/>
    </xf>
    <xf numFmtId="0" fontId="15" fillId="0" borderId="15" xfId="0" applyFont="1" applyBorder="1" applyAlignment="1">
      <alignment horizontal="left" vertical="center" indent="2"/>
    </xf>
    <xf numFmtId="3" fontId="20" fillId="0" borderId="11" xfId="0" applyNumberFormat="1" applyFont="1" applyBorder="1" applyAlignment="1">
      <alignment horizontal="right" vertical="center"/>
    </xf>
    <xf numFmtId="3" fontId="20" fillId="0" borderId="35" xfId="0" applyNumberFormat="1" applyFont="1" applyBorder="1" applyAlignment="1">
      <alignment horizontal="right" vertical="center"/>
    </xf>
    <xf numFmtId="0" fontId="15" fillId="0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 indent="2"/>
    </xf>
    <xf numFmtId="0" fontId="15" fillId="0" borderId="33" xfId="0" applyFont="1" applyFill="1" applyBorder="1" applyAlignment="1">
      <alignment horizontal="left" vertical="center" indent="2"/>
    </xf>
    <xf numFmtId="0" fontId="15" fillId="0" borderId="31" xfId="0" applyFont="1" applyFill="1" applyBorder="1" applyAlignment="1">
      <alignment vertical="center"/>
    </xf>
    <xf numFmtId="3" fontId="20" fillId="0" borderId="29" xfId="0" applyNumberFormat="1" applyFont="1" applyBorder="1" applyAlignment="1">
      <alignment horizontal="right" vertical="center"/>
    </xf>
    <xf numFmtId="3" fontId="20" fillId="0" borderId="30" xfId="0" applyNumberFormat="1" applyFont="1" applyBorder="1" applyAlignment="1">
      <alignment horizontal="right" vertical="center"/>
    </xf>
    <xf numFmtId="0" fontId="15" fillId="0" borderId="33" xfId="0" applyFont="1" applyBorder="1" applyAlignment="1">
      <alignment horizontal="left" vertical="center" indent="2"/>
    </xf>
    <xf numFmtId="0" fontId="14" fillId="0" borderId="36" xfId="0" applyFont="1" applyFill="1" applyBorder="1" applyAlignment="1">
      <alignment horizontal="left" vertical="center"/>
    </xf>
    <xf numFmtId="0" fontId="17" fillId="0" borderId="37" xfId="0" applyFont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6" fillId="0" borderId="37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4" fillId="0" borderId="10" xfId="49" applyFont="1" applyBorder="1" applyAlignment="1">
      <alignment horizontal="center" vertical="center" wrapText="1"/>
      <protection/>
    </xf>
    <xf numFmtId="0" fontId="14" fillId="0" borderId="10" xfId="49" applyFont="1" applyBorder="1" applyAlignment="1">
      <alignment horizontal="center" vertical="center"/>
      <protection/>
    </xf>
    <xf numFmtId="0" fontId="0" fillId="0" borderId="34" xfId="0" applyBorder="1" applyAlignment="1">
      <alignment horizontal="center"/>
    </xf>
    <xf numFmtId="0" fontId="11" fillId="0" borderId="3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13" fillId="0" borderId="52" xfId="49" applyFont="1" applyBorder="1" applyAlignment="1">
      <alignment horizontal="center" vertical="center" wrapText="1"/>
      <protection/>
    </xf>
    <xf numFmtId="0" fontId="13" fillId="0" borderId="32" xfId="49" applyFont="1" applyBorder="1" applyAlignment="1">
      <alignment horizontal="center" vertical="center" wrapText="1"/>
      <protection/>
    </xf>
    <xf numFmtId="0" fontId="15" fillId="0" borderId="27" xfId="0" applyFont="1" applyBorder="1" applyAlignment="1">
      <alignment/>
    </xf>
    <xf numFmtId="0" fontId="20" fillId="0" borderId="27" xfId="0" applyFont="1" applyFill="1" applyBorder="1" applyAlignment="1">
      <alignment horizontal="left" vertical="center"/>
    </xf>
    <xf numFmtId="0" fontId="15" fillId="0" borderId="36" xfId="0" applyFont="1" applyBorder="1" applyAlignment="1">
      <alignment/>
    </xf>
    <xf numFmtId="0" fontId="16" fillId="0" borderId="36" xfId="0" applyFont="1" applyFill="1" applyBorder="1" applyAlignment="1">
      <alignment horizontal="left" vertical="center"/>
    </xf>
    <xf numFmtId="0" fontId="16" fillId="0" borderId="53" xfId="0" applyFont="1" applyFill="1" applyBorder="1" applyAlignment="1">
      <alignment horizontal="left" vertical="center"/>
    </xf>
    <xf numFmtId="0" fontId="16" fillId="0" borderId="54" xfId="0" applyFont="1" applyFill="1" applyBorder="1" applyAlignment="1">
      <alignment horizontal="left" vertical="center"/>
    </xf>
    <xf numFmtId="0" fontId="20" fillId="0" borderId="27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37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6" fillId="0" borderId="37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20" fillId="0" borderId="56" xfId="0" applyFont="1" applyBorder="1" applyAlignment="1">
      <alignment vertical="center"/>
    </xf>
    <xf numFmtId="3" fontId="20" fillId="0" borderId="57" xfId="0" applyNumberFormat="1" applyFont="1" applyBorder="1" applyAlignment="1">
      <alignment horizontal="right" vertical="center"/>
    </xf>
    <xf numFmtId="3" fontId="20" fillId="0" borderId="58" xfId="0" applyNumberFormat="1" applyFont="1" applyBorder="1" applyAlignment="1">
      <alignment horizontal="right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20" fillId="0" borderId="59" xfId="0" applyFont="1" applyBorder="1" applyAlignment="1">
      <alignment vertical="center"/>
    </xf>
    <xf numFmtId="3" fontId="20" fillId="0" borderId="60" xfId="0" applyNumberFormat="1" applyFont="1" applyBorder="1" applyAlignment="1">
      <alignment horizontal="right" vertical="center"/>
    </xf>
    <xf numFmtId="3" fontId="20" fillId="0" borderId="61" xfId="0" applyNumberFormat="1" applyFont="1" applyBorder="1" applyAlignment="1">
      <alignment horizontal="right" vertical="center"/>
    </xf>
    <xf numFmtId="0" fontId="20" fillId="0" borderId="62" xfId="0" applyFont="1" applyBorder="1" applyAlignment="1">
      <alignment vertical="center"/>
    </xf>
    <xf numFmtId="3" fontId="20" fillId="0" borderId="63" xfId="0" applyNumberFormat="1" applyFont="1" applyBorder="1" applyAlignment="1">
      <alignment horizontal="right" vertical="center"/>
    </xf>
    <xf numFmtId="3" fontId="20" fillId="0" borderId="64" xfId="0" applyNumberFormat="1" applyFont="1" applyBorder="1" applyAlignment="1">
      <alignment horizontal="right" vertical="center"/>
    </xf>
    <xf numFmtId="0" fontId="20" fillId="0" borderId="65" xfId="0" applyFont="1" applyFill="1" applyBorder="1" applyAlignment="1">
      <alignment vertical="center"/>
    </xf>
    <xf numFmtId="0" fontId="20" fillId="0" borderId="61" xfId="0" applyFont="1" applyFill="1" applyBorder="1" applyAlignment="1">
      <alignment vertical="center"/>
    </xf>
    <xf numFmtId="0" fontId="20" fillId="0" borderId="66" xfId="0" applyFont="1" applyFill="1" applyBorder="1" applyAlignment="1">
      <alignment vertical="center"/>
    </xf>
    <xf numFmtId="0" fontId="20" fillId="0" borderId="67" xfId="0" applyFont="1" applyFill="1" applyBorder="1" applyAlignment="1">
      <alignment vertical="center"/>
    </xf>
    <xf numFmtId="0" fontId="20" fillId="0" borderId="64" xfId="0" applyFont="1" applyFill="1" applyBorder="1" applyAlignment="1">
      <alignment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20" fillId="0" borderId="68" xfId="0" applyFont="1" applyFill="1" applyBorder="1" applyAlignment="1">
      <alignment vertical="center"/>
    </xf>
    <xf numFmtId="0" fontId="20" fillId="0" borderId="58" xfId="0" applyFont="1" applyFill="1" applyBorder="1" applyAlignment="1">
      <alignment vertical="center"/>
    </xf>
    <xf numFmtId="0" fontId="20" fillId="0" borderId="69" xfId="0" applyFont="1" applyBorder="1" applyAlignment="1">
      <alignment/>
    </xf>
    <xf numFmtId="0" fontId="16" fillId="0" borderId="70" xfId="0" applyFont="1" applyBorder="1" applyAlignment="1">
      <alignment horizontal="left" vertical="center"/>
    </xf>
    <xf numFmtId="0" fontId="16" fillId="0" borderId="71" xfId="0" applyFont="1" applyBorder="1" applyAlignment="1">
      <alignment horizontal="left" vertical="center"/>
    </xf>
    <xf numFmtId="0" fontId="16" fillId="0" borderId="72" xfId="0" applyFont="1" applyBorder="1" applyAlignment="1">
      <alignment horizontal="left" vertical="center"/>
    </xf>
    <xf numFmtId="0" fontId="20" fillId="0" borderId="73" xfId="0" applyFont="1" applyBorder="1" applyAlignment="1">
      <alignment horizontal="left" vertical="center"/>
    </xf>
    <xf numFmtId="3" fontId="20" fillId="0" borderId="73" xfId="0" applyNumberFormat="1" applyFont="1" applyBorder="1" applyAlignment="1">
      <alignment horizontal="right" vertical="center"/>
    </xf>
    <xf numFmtId="3" fontId="20" fillId="0" borderId="74" xfId="0" applyNumberFormat="1" applyFont="1" applyBorder="1" applyAlignment="1">
      <alignment horizontal="righ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="130" zoomScaleSheetLayoutView="130" zoomScalePageLayoutView="0" workbookViewId="0" topLeftCell="A15">
      <selection activeCell="H19" sqref="H19"/>
    </sheetView>
  </sheetViews>
  <sheetFormatPr defaultColWidth="9.00390625" defaultRowHeight="12.75"/>
  <cols>
    <col min="1" max="1" width="55.25390625" style="19" customWidth="1"/>
    <col min="2" max="4" width="14.125" style="19" customWidth="1"/>
    <col min="5" max="16384" width="9.125" style="19" customWidth="1"/>
  </cols>
  <sheetData>
    <row r="1" spans="1:4" ht="12" hidden="1">
      <c r="A1" s="18">
        <v>2023</v>
      </c>
      <c r="B1" s="18"/>
      <c r="C1" s="18"/>
      <c r="D1" s="18"/>
    </row>
    <row r="2" spans="1:4" ht="11.25" hidden="1">
      <c r="A2" s="20"/>
      <c r="B2" s="21"/>
      <c r="C2" s="21"/>
      <c r="D2" s="21"/>
    </row>
    <row r="3" spans="1:4" ht="11.25" hidden="1">
      <c r="A3" s="22"/>
      <c r="B3" s="23"/>
      <c r="C3" s="23"/>
      <c r="D3" s="23"/>
    </row>
    <row r="4" spans="1:4" ht="11.25" hidden="1">
      <c r="A4" s="24"/>
      <c r="B4" s="25"/>
      <c r="C4" s="25"/>
      <c r="D4" s="25"/>
    </row>
    <row r="5" spans="1:4" ht="11.25" hidden="1">
      <c r="A5" s="22"/>
      <c r="B5" s="23"/>
      <c r="C5" s="23"/>
      <c r="D5" s="23"/>
    </row>
    <row r="6" spans="1:4" ht="11.25" hidden="1">
      <c r="A6" s="26"/>
      <c r="B6" s="25"/>
      <c r="C6" s="25"/>
      <c r="D6" s="25"/>
    </row>
    <row r="7" spans="1:4" ht="11.25" hidden="1">
      <c r="A7" s="27"/>
      <c r="B7" s="28"/>
      <c r="C7" s="28"/>
      <c r="D7" s="28"/>
    </row>
    <row r="8" spans="1:4" ht="11.25" hidden="1">
      <c r="A8" s="29"/>
      <c r="B8" s="28"/>
      <c r="C8" s="28"/>
      <c r="D8" s="28"/>
    </row>
    <row r="9" spans="1:4" ht="11.25" hidden="1">
      <c r="A9" s="27"/>
      <c r="B9" s="28"/>
      <c r="C9" s="28"/>
      <c r="D9" s="28"/>
    </row>
    <row r="10" spans="1:4" ht="11.25" hidden="1">
      <c r="A10" s="30"/>
      <c r="B10" s="28"/>
      <c r="C10" s="28"/>
      <c r="D10" s="28"/>
    </row>
    <row r="11" spans="1:4" ht="11.25" hidden="1">
      <c r="A11" s="27"/>
      <c r="B11" s="28"/>
      <c r="C11" s="28"/>
      <c r="D11" s="28"/>
    </row>
    <row r="12" spans="1:4" ht="11.25" hidden="1">
      <c r="A12" s="31"/>
      <c r="B12" s="32"/>
      <c r="C12" s="32"/>
      <c r="D12" s="32"/>
    </row>
    <row r="13" spans="3:4" ht="11.25" hidden="1">
      <c r="C13" s="33"/>
      <c r="D13" s="33"/>
    </row>
    <row r="14" spans="1:4" ht="11.25" hidden="1">
      <c r="A14" s="34"/>
      <c r="B14" s="35"/>
      <c r="C14" s="35"/>
      <c r="D14" s="35"/>
    </row>
    <row r="15" spans="1:4" ht="25.5" customHeight="1">
      <c r="A15" s="77" t="s">
        <v>62</v>
      </c>
      <c r="B15" s="77"/>
      <c r="C15" s="77"/>
      <c r="D15" s="77"/>
    </row>
    <row r="16" spans="1:4" ht="12">
      <c r="A16" s="18"/>
      <c r="B16" s="18"/>
      <c r="C16" s="18"/>
      <c r="D16" s="36" t="s">
        <v>42</v>
      </c>
    </row>
    <row r="17" spans="1:4" ht="12.75" customHeight="1">
      <c r="A17" s="78" t="s">
        <v>43</v>
      </c>
      <c r="B17" s="37">
        <v>2024</v>
      </c>
      <c r="C17" s="37">
        <v>2025</v>
      </c>
      <c r="D17" s="38">
        <v>2026</v>
      </c>
    </row>
    <row r="18" spans="1:4" ht="25.5" customHeight="1">
      <c r="A18" s="79"/>
      <c r="B18" s="39" t="s">
        <v>44</v>
      </c>
      <c r="C18" s="39" t="s">
        <v>44</v>
      </c>
      <c r="D18" s="39" t="s">
        <v>44</v>
      </c>
    </row>
    <row r="19" spans="1:4" ht="18" customHeight="1">
      <c r="A19" s="40" t="s">
        <v>45</v>
      </c>
      <c r="B19" s="21">
        <v>2489000</v>
      </c>
      <c r="C19" s="21">
        <v>2862000</v>
      </c>
      <c r="D19" s="21">
        <v>2862000</v>
      </c>
    </row>
    <row r="21" spans="1:4" ht="18" customHeight="1">
      <c r="A21" s="40" t="s">
        <v>46</v>
      </c>
      <c r="B21" s="21">
        <v>2489000</v>
      </c>
      <c r="C21" s="21">
        <v>2862000</v>
      </c>
      <c r="D21" s="21">
        <v>2862000</v>
      </c>
    </row>
    <row r="22" spans="1:4" ht="18" customHeight="1">
      <c r="A22" s="40" t="s">
        <v>47</v>
      </c>
      <c r="B22" s="21">
        <v>2489000</v>
      </c>
      <c r="C22" s="21">
        <v>2862000</v>
      </c>
      <c r="D22" s="21">
        <v>2862000</v>
      </c>
    </row>
    <row r="23" spans="1:4" ht="18" customHeight="1">
      <c r="A23" s="40" t="s">
        <v>48</v>
      </c>
      <c r="B23" s="21">
        <v>2489000</v>
      </c>
      <c r="C23" s="21">
        <v>2862000</v>
      </c>
      <c r="D23" s="21">
        <v>2862000</v>
      </c>
    </row>
    <row r="24" spans="1:4" ht="18" customHeight="1">
      <c r="A24" s="40" t="s">
        <v>48</v>
      </c>
      <c r="B24" s="21">
        <v>2489000</v>
      </c>
      <c r="C24" s="21">
        <v>2862000</v>
      </c>
      <c r="D24" s="21">
        <v>2862000</v>
      </c>
    </row>
    <row r="25" ht="11.25">
      <c r="A25" s="30"/>
    </row>
    <row r="26" spans="1:4" ht="18" customHeight="1">
      <c r="A26" s="24" t="s">
        <v>49</v>
      </c>
      <c r="B26" s="25">
        <v>2489000</v>
      </c>
      <c r="C26" s="25">
        <v>2862000</v>
      </c>
      <c r="D26" s="25">
        <v>2862000</v>
      </c>
    </row>
    <row r="27" spans="1:4" ht="18" customHeight="1">
      <c r="A27" s="26" t="s">
        <v>50</v>
      </c>
      <c r="B27" s="25">
        <v>2489000</v>
      </c>
      <c r="C27" s="25">
        <v>2862000</v>
      </c>
      <c r="D27" s="25">
        <v>2862000</v>
      </c>
    </row>
    <row r="28" spans="1:4" ht="18" customHeight="1">
      <c r="A28" s="29" t="s">
        <v>51</v>
      </c>
      <c r="B28" s="28">
        <v>146000</v>
      </c>
      <c r="C28" s="28">
        <v>168000</v>
      </c>
      <c r="D28" s="28">
        <v>168000</v>
      </c>
    </row>
    <row r="29" spans="1:4" ht="18" customHeight="1">
      <c r="A29" s="29" t="s">
        <v>52</v>
      </c>
      <c r="B29" s="28">
        <v>928000</v>
      </c>
      <c r="C29" s="28">
        <v>1068000</v>
      </c>
      <c r="D29" s="28">
        <v>1068000</v>
      </c>
    </row>
    <row r="30" spans="1:4" ht="18" customHeight="1">
      <c r="A30" s="29" t="s">
        <v>53</v>
      </c>
      <c r="B30" s="28">
        <v>892000</v>
      </c>
      <c r="C30" s="28">
        <v>1027000</v>
      </c>
      <c r="D30" s="28">
        <v>1027000</v>
      </c>
    </row>
    <row r="31" spans="1:4" ht="18" customHeight="1">
      <c r="A31" s="29" t="s">
        <v>54</v>
      </c>
      <c r="B31" s="28">
        <v>14000</v>
      </c>
      <c r="C31" s="28">
        <v>16000</v>
      </c>
      <c r="D31" s="28">
        <v>16000</v>
      </c>
    </row>
    <row r="32" spans="1:4" ht="18" customHeight="1">
      <c r="A32" s="29" t="s">
        <v>55</v>
      </c>
      <c r="B32" s="28">
        <v>135000</v>
      </c>
      <c r="C32" s="28">
        <v>155000</v>
      </c>
      <c r="D32" s="28">
        <v>155000</v>
      </c>
    </row>
    <row r="33" spans="1:4" ht="18" customHeight="1">
      <c r="A33" s="29" t="s">
        <v>56</v>
      </c>
      <c r="B33" s="28">
        <v>183000</v>
      </c>
      <c r="C33" s="28">
        <v>211000</v>
      </c>
      <c r="D33" s="28">
        <v>211000</v>
      </c>
    </row>
    <row r="34" spans="1:4" ht="18" customHeight="1">
      <c r="A34" s="29" t="s">
        <v>57</v>
      </c>
      <c r="B34" s="28">
        <v>136000</v>
      </c>
      <c r="C34" s="28">
        <v>156000</v>
      </c>
      <c r="D34" s="28">
        <v>156000</v>
      </c>
    </row>
    <row r="35" spans="1:4" ht="18" customHeight="1">
      <c r="A35" s="29" t="s">
        <v>58</v>
      </c>
      <c r="B35" s="28">
        <v>11000</v>
      </c>
      <c r="C35" s="28">
        <v>12000</v>
      </c>
      <c r="D35" s="28">
        <v>12000</v>
      </c>
    </row>
    <row r="36" spans="1:4" ht="18" customHeight="1">
      <c r="A36" s="29" t="s">
        <v>59</v>
      </c>
      <c r="B36" s="28">
        <v>15000</v>
      </c>
      <c r="C36" s="28">
        <v>16000</v>
      </c>
      <c r="D36" s="28">
        <v>16000</v>
      </c>
    </row>
    <row r="37" spans="1:4" ht="18" customHeight="1">
      <c r="A37" s="29" t="s">
        <v>60</v>
      </c>
      <c r="B37" s="28">
        <v>17000</v>
      </c>
      <c r="C37" s="28">
        <v>19000</v>
      </c>
      <c r="D37" s="28">
        <v>19000</v>
      </c>
    </row>
    <row r="38" spans="1:4" ht="18" customHeight="1">
      <c r="A38" s="31" t="s">
        <v>61</v>
      </c>
      <c r="B38" s="32">
        <v>12000</v>
      </c>
      <c r="C38" s="32">
        <v>14000</v>
      </c>
      <c r="D38" s="32">
        <v>14000</v>
      </c>
    </row>
    <row r="39" ht="11.25">
      <c r="A39" s="30"/>
    </row>
  </sheetData>
  <sheetProtection/>
  <mergeCells count="2">
    <mergeCell ref="A15:D15"/>
    <mergeCell ref="A17:A18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B42"/>
  <sheetViews>
    <sheetView view="pageBreakPreview" zoomScale="82" zoomScaleSheetLayoutView="82" zoomScalePageLayoutView="0" workbookViewId="0" topLeftCell="A1">
      <selection activeCell="AG42" sqref="AG42"/>
    </sheetView>
  </sheetViews>
  <sheetFormatPr defaultColWidth="9.00390625" defaultRowHeight="12.75"/>
  <cols>
    <col min="1" max="1" width="5.375" style="0" customWidth="1"/>
    <col min="2" max="3" width="10.25390625" style="0" customWidth="1"/>
    <col min="4" max="4" width="9.00390625" style="0" customWidth="1"/>
    <col min="5" max="5" width="5.00390625" style="0" customWidth="1"/>
    <col min="6" max="6" width="9.875" style="0" customWidth="1"/>
    <col min="7" max="7" width="5.00390625" style="0" customWidth="1"/>
    <col min="8" max="8" width="10.375" style="0" customWidth="1"/>
    <col min="9" max="9" width="5.00390625" style="0" customWidth="1"/>
    <col min="11" max="11" width="5.00390625" style="0" customWidth="1"/>
    <col min="13" max="13" width="5.00390625" style="0" customWidth="1"/>
    <col min="15" max="15" width="5.00390625" style="0" customWidth="1"/>
    <col min="17" max="17" width="5.00390625" style="0" customWidth="1"/>
    <col min="18" max="18" width="9.375" style="0" customWidth="1"/>
    <col min="19" max="19" width="5.00390625" style="0" customWidth="1"/>
    <col min="21" max="21" width="5.00390625" style="0" customWidth="1"/>
    <col min="23" max="23" width="5.00390625" style="0" customWidth="1"/>
    <col min="25" max="25" width="5.00390625" style="0" customWidth="1"/>
    <col min="27" max="27" width="5.00390625" style="0" customWidth="1"/>
  </cols>
  <sheetData>
    <row r="3" spans="1:28" ht="15.75">
      <c r="A3" s="81" t="s">
        <v>41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4" spans="1:11" ht="15.75">
      <c r="A4" s="96"/>
      <c r="B4" s="96"/>
      <c r="C4" s="96"/>
      <c r="D4" s="96"/>
      <c r="E4" s="96"/>
      <c r="F4" s="96"/>
      <c r="G4" s="96"/>
      <c r="H4" s="96"/>
      <c r="I4" s="96"/>
      <c r="J4" s="96"/>
      <c r="K4" s="11"/>
    </row>
    <row r="5" spans="1:28" ht="25.5">
      <c r="A5" s="12" t="s">
        <v>7</v>
      </c>
      <c r="B5" s="12" t="s">
        <v>23</v>
      </c>
      <c r="C5" s="12" t="s">
        <v>24</v>
      </c>
      <c r="D5" s="12" t="s">
        <v>0</v>
      </c>
      <c r="E5" s="12" t="s">
        <v>25</v>
      </c>
      <c r="F5" s="12" t="s">
        <v>1</v>
      </c>
      <c r="G5" s="12" t="s">
        <v>25</v>
      </c>
      <c r="H5" s="12" t="s">
        <v>2</v>
      </c>
      <c r="I5" s="12" t="s">
        <v>25</v>
      </c>
      <c r="J5" s="12" t="s">
        <v>3</v>
      </c>
      <c r="K5" s="12" t="s">
        <v>25</v>
      </c>
      <c r="L5" s="12" t="s">
        <v>4</v>
      </c>
      <c r="M5" s="12" t="s">
        <v>25</v>
      </c>
      <c r="N5" s="12" t="s">
        <v>5</v>
      </c>
      <c r="O5" s="12" t="s">
        <v>25</v>
      </c>
      <c r="P5" s="12" t="s">
        <v>26</v>
      </c>
      <c r="Q5" s="12" t="s">
        <v>25</v>
      </c>
      <c r="R5" s="13" t="s">
        <v>27</v>
      </c>
      <c r="S5" s="12" t="s">
        <v>25</v>
      </c>
      <c r="T5" s="12" t="s">
        <v>28</v>
      </c>
      <c r="U5" s="12" t="s">
        <v>25</v>
      </c>
      <c r="V5" s="12" t="s">
        <v>29</v>
      </c>
      <c r="W5" s="12" t="s">
        <v>25</v>
      </c>
      <c r="X5" s="12" t="s">
        <v>30</v>
      </c>
      <c r="Y5" s="12" t="s">
        <v>25</v>
      </c>
      <c r="Z5" s="12" t="s">
        <v>31</v>
      </c>
      <c r="AA5" s="12" t="s">
        <v>25</v>
      </c>
      <c r="AB5" s="12" t="s">
        <v>6</v>
      </c>
    </row>
    <row r="6" spans="1:28" ht="12.75">
      <c r="A6" s="14">
        <v>1</v>
      </c>
      <c r="B6" s="14"/>
      <c r="C6" s="14" t="s">
        <v>32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>
        <f>SUM(D6,F6,H6,J6,L6,N6,P6,R6,T6,V6,X6,Z6)</f>
        <v>0</v>
      </c>
    </row>
    <row r="7" spans="1:28" ht="12.75">
      <c r="A7" s="14">
        <v>2</v>
      </c>
      <c r="B7" s="14"/>
      <c r="C7" s="14" t="s">
        <v>33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>
        <f aca="true" t="shared" si="0" ref="AB7:AB35">SUM(D7,F7,H7,J7,L7,N7,P7,R7,T7,V7,X7,Z7)</f>
        <v>0</v>
      </c>
    </row>
    <row r="8" spans="1:28" ht="12.75">
      <c r="A8" s="14">
        <v>3</v>
      </c>
      <c r="B8" s="14"/>
      <c r="C8" s="14" t="s">
        <v>34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>
        <f t="shared" si="0"/>
        <v>0</v>
      </c>
    </row>
    <row r="9" spans="1:28" ht="12.75">
      <c r="A9" s="14">
        <v>4</v>
      </c>
      <c r="B9" s="14"/>
      <c r="C9" s="14" t="s">
        <v>36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>
        <f t="shared" si="0"/>
        <v>0</v>
      </c>
    </row>
    <row r="10" spans="1:28" ht="12.75">
      <c r="A10" s="14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>
        <f t="shared" si="0"/>
        <v>0</v>
      </c>
    </row>
    <row r="11" spans="1:28" ht="12.75">
      <c r="A11" s="14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>
        <f t="shared" si="0"/>
        <v>0</v>
      </c>
    </row>
    <row r="12" spans="1:28" ht="12.75">
      <c r="A12" s="14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>
        <f t="shared" si="0"/>
        <v>0</v>
      </c>
    </row>
    <row r="13" spans="1:28" ht="12.75">
      <c r="A13" s="14"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>
        <f t="shared" si="0"/>
        <v>0</v>
      </c>
    </row>
    <row r="14" spans="1:28" ht="12.75">
      <c r="A14" s="14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>
        <f t="shared" si="0"/>
        <v>0</v>
      </c>
    </row>
    <row r="15" spans="1:28" ht="12.75">
      <c r="A15" s="14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>
        <f t="shared" si="0"/>
        <v>0</v>
      </c>
    </row>
    <row r="16" spans="1:28" ht="12.75">
      <c r="A16" s="14"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>
        <f t="shared" si="0"/>
        <v>0</v>
      </c>
    </row>
    <row r="17" spans="1:28" ht="12.75">
      <c r="A17" s="14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>
        <f t="shared" si="0"/>
        <v>0</v>
      </c>
    </row>
    <row r="18" spans="1:28" ht="12.75">
      <c r="A18" s="14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>
        <f t="shared" si="0"/>
        <v>0</v>
      </c>
    </row>
    <row r="19" spans="1:28" ht="12.75">
      <c r="A19" s="14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>
        <f t="shared" si="0"/>
        <v>0</v>
      </c>
    </row>
    <row r="20" spans="1:28" ht="12.75">
      <c r="A20" s="14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>
        <f t="shared" si="0"/>
        <v>0</v>
      </c>
    </row>
    <row r="21" spans="1:28" ht="12.75">
      <c r="A21" s="14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>
        <f t="shared" si="0"/>
        <v>0</v>
      </c>
    </row>
    <row r="22" spans="1:28" ht="12.75">
      <c r="A22" s="14">
        <v>17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>
        <f t="shared" si="0"/>
        <v>0</v>
      </c>
    </row>
    <row r="23" spans="1:28" ht="12.75">
      <c r="A23" s="14">
        <v>18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>
        <f t="shared" si="0"/>
        <v>0</v>
      </c>
    </row>
    <row r="24" spans="1:28" ht="12.75">
      <c r="A24" s="14">
        <v>19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>
        <f t="shared" si="0"/>
        <v>0</v>
      </c>
    </row>
    <row r="25" spans="1:28" ht="12.75">
      <c r="A25" s="14">
        <v>20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>
        <f t="shared" si="0"/>
        <v>0</v>
      </c>
    </row>
    <row r="26" spans="1:28" ht="12.75">
      <c r="A26" s="14">
        <v>21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>
        <f t="shared" si="0"/>
        <v>0</v>
      </c>
    </row>
    <row r="27" spans="1:28" ht="12.75">
      <c r="A27" s="14">
        <v>22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>
        <f t="shared" si="0"/>
        <v>0</v>
      </c>
    </row>
    <row r="28" spans="1:28" ht="12.75">
      <c r="A28" s="14">
        <v>23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>
        <f t="shared" si="0"/>
        <v>0</v>
      </c>
    </row>
    <row r="29" spans="1:28" ht="12.75">
      <c r="A29" s="14">
        <v>24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>
        <f t="shared" si="0"/>
        <v>0</v>
      </c>
    </row>
    <row r="30" spans="1:28" ht="12.75">
      <c r="A30" s="14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>
        <f t="shared" si="0"/>
        <v>0</v>
      </c>
    </row>
    <row r="31" spans="1:28" ht="12.75">
      <c r="A31" s="14">
        <v>26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>
        <f t="shared" si="0"/>
        <v>0</v>
      </c>
    </row>
    <row r="32" spans="1:28" ht="12.75">
      <c r="A32" s="14">
        <v>27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>
        <f t="shared" si="0"/>
        <v>0</v>
      </c>
    </row>
    <row r="33" spans="1:28" ht="12.75">
      <c r="A33" s="14">
        <v>28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>
        <f t="shared" si="0"/>
        <v>0</v>
      </c>
    </row>
    <row r="34" spans="1:28" ht="12.75">
      <c r="A34" s="14">
        <v>29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>
        <f t="shared" si="0"/>
        <v>0</v>
      </c>
    </row>
    <row r="35" spans="1:28" ht="12.75">
      <c r="A35" s="14">
        <v>30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>
        <f t="shared" si="0"/>
        <v>0</v>
      </c>
    </row>
    <row r="36" spans="1:28" s="5" customFormat="1" ht="12.75">
      <c r="A36" s="97" t="s">
        <v>6</v>
      </c>
      <c r="B36" s="98"/>
      <c r="C36" s="15"/>
      <c r="D36" s="16">
        <f>SUM(D6:D35)</f>
        <v>0</v>
      </c>
      <c r="E36" s="16"/>
      <c r="F36" s="16">
        <f>SUM(F6:F35)</f>
        <v>0</v>
      </c>
      <c r="G36" s="16"/>
      <c r="H36" s="16">
        <f>SUM(H6:H35)</f>
        <v>0</v>
      </c>
      <c r="I36" s="16"/>
      <c r="J36" s="16">
        <f>SUM(J6:J35)</f>
        <v>0</v>
      </c>
      <c r="K36" s="16"/>
      <c r="L36" s="16">
        <f>SUM(L6:L35)</f>
        <v>0</v>
      </c>
      <c r="M36" s="16"/>
      <c r="N36" s="16">
        <f>SUM(N6:N35)</f>
        <v>0</v>
      </c>
      <c r="O36" s="16"/>
      <c r="P36" s="16">
        <f>SUM(P6:P35)</f>
        <v>0</v>
      </c>
      <c r="Q36" s="16"/>
      <c r="R36" s="16">
        <f>SUM(R6:R35)</f>
        <v>0</v>
      </c>
      <c r="S36" s="16"/>
      <c r="T36" s="16">
        <f>SUM(T6:T35)</f>
        <v>0</v>
      </c>
      <c r="U36" s="16"/>
      <c r="V36" s="16">
        <f>SUM(V6:V35)</f>
        <v>0</v>
      </c>
      <c r="W36" s="16"/>
      <c r="X36" s="16">
        <f>SUM(X6:X35)</f>
        <v>0</v>
      </c>
      <c r="Y36" s="16"/>
      <c r="Z36" s="16">
        <f>SUM(Z6:Z35)</f>
        <v>0</v>
      </c>
      <c r="AA36" s="16"/>
      <c r="AB36" s="16">
        <f>SUM(AB6:AB35)</f>
        <v>0</v>
      </c>
    </row>
    <row r="38" spans="2:3" ht="12.75">
      <c r="B38" s="17"/>
      <c r="C38" s="17"/>
    </row>
    <row r="39" spans="2:3" ht="15.75">
      <c r="B39" s="3" t="s">
        <v>38</v>
      </c>
      <c r="C39" s="3"/>
    </row>
    <row r="40" spans="2:3" ht="15.75">
      <c r="B40" s="3" t="s">
        <v>39</v>
      </c>
      <c r="C40" s="3"/>
    </row>
    <row r="41" spans="2:3" ht="15.75">
      <c r="B41" s="4" t="s">
        <v>40</v>
      </c>
      <c r="C41" s="4"/>
    </row>
    <row r="42" spans="2:3" ht="15.75">
      <c r="B42" s="4"/>
      <c r="C42" s="4"/>
    </row>
  </sheetData>
  <sheetProtection/>
  <mergeCells count="4">
    <mergeCell ref="A3:AB3"/>
    <mergeCell ref="A4:B4"/>
    <mergeCell ref="C4:J4"/>
    <mergeCell ref="A36:B36"/>
  </mergeCells>
  <printOptions/>
  <pageMargins left="0.7" right="0.7" top="0.75" bottom="0.75" header="0.3" footer="0.3"/>
  <pageSetup horizontalDpi="600" verticalDpi="600" orientation="portrait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124" zoomScaleSheetLayoutView="124" zoomScalePageLayoutView="0" workbookViewId="0" topLeftCell="A1">
      <selection activeCell="O7" sqref="O7"/>
    </sheetView>
  </sheetViews>
  <sheetFormatPr defaultColWidth="9.00390625" defaultRowHeight="12.75"/>
  <cols>
    <col min="1" max="1" width="2.875" style="41" customWidth="1"/>
    <col min="2" max="4" width="9.125" style="41" customWidth="1"/>
    <col min="5" max="5" width="9.625" style="41" customWidth="1"/>
    <col min="6" max="6" width="44.125" style="41" customWidth="1"/>
    <col min="7" max="16384" width="9.125" style="41" customWidth="1"/>
  </cols>
  <sheetData>
    <row r="1" ht="13.5" thickBot="1"/>
    <row r="2" spans="1:6" ht="27" customHeight="1">
      <c r="A2" s="102" t="s">
        <v>63</v>
      </c>
      <c r="B2" s="103"/>
      <c r="C2" s="103"/>
      <c r="D2" s="103"/>
      <c r="E2" s="103"/>
      <c r="F2" s="104"/>
    </row>
    <row r="3" spans="1:6" ht="13.5" thickBot="1">
      <c r="A3" s="105"/>
      <c r="B3" s="106"/>
      <c r="C3" s="106"/>
      <c r="D3" s="106"/>
      <c r="E3" s="106"/>
      <c r="F3" s="107"/>
    </row>
    <row r="4" spans="1:6" ht="13.5" thickBot="1">
      <c r="A4" s="108"/>
      <c r="B4" s="108"/>
      <c r="C4" s="108"/>
      <c r="D4" s="108"/>
      <c r="E4" s="108"/>
      <c r="F4" s="108"/>
    </row>
    <row r="5" spans="1:6" ht="75" customHeight="1">
      <c r="A5" s="109" t="s">
        <v>64</v>
      </c>
      <c r="B5" s="110"/>
      <c r="C5" s="110"/>
      <c r="D5" s="110"/>
      <c r="E5" s="110"/>
      <c r="F5" s="42" t="s">
        <v>65</v>
      </c>
    </row>
    <row r="6" spans="1:6" ht="24.75" customHeight="1">
      <c r="A6" s="43">
        <v>1</v>
      </c>
      <c r="B6" s="99"/>
      <c r="C6" s="99"/>
      <c r="D6" s="99"/>
      <c r="E6" s="99"/>
      <c r="F6" s="44"/>
    </row>
    <row r="7" spans="1:6" ht="22.5" customHeight="1">
      <c r="A7" s="43">
        <v>2</v>
      </c>
      <c r="B7" s="99"/>
      <c r="C7" s="99"/>
      <c r="D7" s="99"/>
      <c r="E7" s="99"/>
      <c r="F7" s="44"/>
    </row>
    <row r="8" spans="1:6" ht="25.5" customHeight="1">
      <c r="A8" s="43">
        <v>3</v>
      </c>
      <c r="B8" s="99"/>
      <c r="C8" s="99"/>
      <c r="D8" s="99"/>
      <c r="E8" s="99"/>
      <c r="F8" s="45"/>
    </row>
    <row r="9" spans="1:6" ht="26.25" customHeight="1">
      <c r="A9" s="43">
        <v>4</v>
      </c>
      <c r="B9" s="99"/>
      <c r="C9" s="99"/>
      <c r="D9" s="99"/>
      <c r="E9" s="99"/>
      <c r="F9" s="44"/>
    </row>
    <row r="10" spans="1:6" ht="23.25" customHeight="1">
      <c r="A10" s="43">
        <v>5</v>
      </c>
      <c r="B10" s="100"/>
      <c r="C10" s="100"/>
      <c r="D10" s="100"/>
      <c r="E10" s="100"/>
      <c r="F10" s="44"/>
    </row>
    <row r="11" spans="1:6" ht="24.75" customHeight="1" thickBot="1">
      <c r="A11" s="46">
        <v>6</v>
      </c>
      <c r="B11" s="101"/>
      <c r="C11" s="101"/>
      <c r="D11" s="101"/>
      <c r="E11" s="101"/>
      <c r="F11" s="47"/>
    </row>
  </sheetData>
  <sheetProtection/>
  <mergeCells count="9">
    <mergeCell ref="B9:E9"/>
    <mergeCell ref="B10:E10"/>
    <mergeCell ref="B11:E11"/>
    <mergeCell ref="A2:F3"/>
    <mergeCell ref="A4:F4"/>
    <mergeCell ref="A5:E5"/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">
      <selection activeCell="N17" sqref="N16:N17"/>
    </sheetView>
  </sheetViews>
  <sheetFormatPr defaultColWidth="9.00390625" defaultRowHeight="12.75"/>
  <cols>
    <col min="1" max="1" width="3.25390625" style="111" customWidth="1"/>
    <col min="2" max="2" width="6.125" style="111" hidden="1" customWidth="1"/>
    <col min="3" max="5" width="4.375" style="111" customWidth="1"/>
    <col min="6" max="6" width="5.125" style="111" customWidth="1"/>
    <col min="7" max="7" width="48.00390625" style="111" customWidth="1"/>
    <col min="8" max="9" width="18.625" style="111" customWidth="1"/>
    <col min="10" max="16384" width="9.125" style="111" customWidth="1"/>
  </cols>
  <sheetData>
    <row r="2" spans="3:9" ht="21.75" customHeight="1">
      <c r="C2" s="94" t="s">
        <v>102</v>
      </c>
      <c r="D2" s="94"/>
      <c r="E2" s="94"/>
      <c r="F2" s="94"/>
      <c r="G2" s="94"/>
      <c r="H2" s="94"/>
      <c r="I2" s="94"/>
    </row>
    <row r="3" spans="3:9" ht="14.25">
      <c r="C3" s="76"/>
      <c r="D3" s="76"/>
      <c r="E3" s="76"/>
      <c r="F3" s="76"/>
      <c r="G3" s="76"/>
      <c r="H3" s="76"/>
      <c r="I3" s="112"/>
    </row>
    <row r="4" spans="2:9" ht="24.75" customHeight="1">
      <c r="B4" s="113"/>
      <c r="C4" s="114" t="s">
        <v>67</v>
      </c>
      <c r="D4" s="115"/>
      <c r="E4" s="116"/>
      <c r="F4" s="76" t="s">
        <v>68</v>
      </c>
      <c r="G4" s="95">
        <v>2024</v>
      </c>
      <c r="H4" s="95"/>
      <c r="I4" s="112"/>
    </row>
    <row r="5" spans="2:9" ht="24.75" customHeight="1">
      <c r="B5" s="113"/>
      <c r="C5" s="114" t="s">
        <v>69</v>
      </c>
      <c r="D5" s="115"/>
      <c r="E5" s="116"/>
      <c r="F5" s="76" t="s">
        <v>68</v>
      </c>
      <c r="G5" s="95" t="s">
        <v>70</v>
      </c>
      <c r="H5" s="95"/>
      <c r="I5" s="112"/>
    </row>
    <row r="6" spans="3:9" ht="14.25" customHeight="1" thickBot="1">
      <c r="C6" s="117"/>
      <c r="D6" s="117"/>
      <c r="E6" s="117"/>
      <c r="F6" s="117"/>
      <c r="G6" s="117"/>
      <c r="H6" s="117"/>
      <c r="I6" s="117"/>
    </row>
    <row r="7" spans="2:9" s="118" customFormat="1" ht="30" customHeight="1" thickBot="1">
      <c r="B7" s="119"/>
      <c r="C7" s="120"/>
      <c r="D7" s="121"/>
      <c r="E7" s="122"/>
      <c r="F7" s="123"/>
      <c r="G7" s="124"/>
      <c r="H7" s="125">
        <v>2022</v>
      </c>
      <c r="I7" s="126">
        <f>2023</f>
        <v>2023</v>
      </c>
    </row>
    <row r="8" spans="2:9" s="117" customFormat="1" ht="34.5" customHeight="1">
      <c r="B8" s="127" t="s">
        <v>103</v>
      </c>
      <c r="C8" s="128" t="s">
        <v>104</v>
      </c>
      <c r="D8" s="129"/>
      <c r="E8" s="129"/>
      <c r="F8" s="130"/>
      <c r="G8" s="131" t="s">
        <v>105</v>
      </c>
      <c r="H8" s="132">
        <v>0</v>
      </c>
      <c r="I8" s="133">
        <v>0</v>
      </c>
    </row>
    <row r="9" spans="2:9" s="117" customFormat="1" ht="34.5" customHeight="1">
      <c r="B9" s="127" t="s">
        <v>106</v>
      </c>
      <c r="C9" s="134"/>
      <c r="D9" s="135"/>
      <c r="E9" s="135"/>
      <c r="F9" s="136"/>
      <c r="G9" s="137" t="s">
        <v>107</v>
      </c>
      <c r="H9" s="138">
        <v>0</v>
      </c>
      <c r="I9" s="139">
        <v>0</v>
      </c>
    </row>
    <row r="10" spans="2:9" s="117" customFormat="1" ht="34.5" customHeight="1" thickBot="1">
      <c r="B10" s="127" t="s">
        <v>108</v>
      </c>
      <c r="C10" s="134"/>
      <c r="D10" s="135"/>
      <c r="E10" s="135"/>
      <c r="F10" s="136"/>
      <c r="G10" s="140" t="s">
        <v>80</v>
      </c>
      <c r="H10" s="141">
        <v>0</v>
      </c>
      <c r="I10" s="142">
        <v>0</v>
      </c>
    </row>
    <row r="11" spans="2:9" s="117" customFormat="1" ht="34.5" customHeight="1">
      <c r="B11" s="127" t="s">
        <v>109</v>
      </c>
      <c r="C11" s="128" t="s">
        <v>110</v>
      </c>
      <c r="D11" s="129"/>
      <c r="E11" s="129"/>
      <c r="F11" s="130"/>
      <c r="G11" s="143" t="s">
        <v>111</v>
      </c>
      <c r="H11" s="132">
        <v>0</v>
      </c>
      <c r="I11" s="133">
        <v>0</v>
      </c>
    </row>
    <row r="12" spans="2:9" s="117" customFormat="1" ht="34.5" customHeight="1">
      <c r="B12" s="127" t="s">
        <v>112</v>
      </c>
      <c r="C12" s="134"/>
      <c r="D12" s="135"/>
      <c r="E12" s="135"/>
      <c r="F12" s="136"/>
      <c r="G12" s="144" t="s">
        <v>113</v>
      </c>
      <c r="H12" s="138">
        <v>0</v>
      </c>
      <c r="I12" s="139">
        <v>0</v>
      </c>
    </row>
    <row r="13" spans="2:9" s="117" customFormat="1" ht="34.5" customHeight="1">
      <c r="B13" s="127" t="s">
        <v>114</v>
      </c>
      <c r="C13" s="134"/>
      <c r="D13" s="135"/>
      <c r="E13" s="135"/>
      <c r="F13" s="136"/>
      <c r="G13" s="144" t="s">
        <v>115</v>
      </c>
      <c r="H13" s="138">
        <v>0</v>
      </c>
      <c r="I13" s="139">
        <v>0</v>
      </c>
    </row>
    <row r="14" spans="2:9" s="117" customFormat="1" ht="34.5" customHeight="1" thickBot="1">
      <c r="B14" s="127" t="s">
        <v>116</v>
      </c>
      <c r="C14" s="134"/>
      <c r="D14" s="135"/>
      <c r="E14" s="135"/>
      <c r="F14" s="136"/>
      <c r="G14" s="145" t="s">
        <v>80</v>
      </c>
      <c r="H14" s="141">
        <v>0</v>
      </c>
      <c r="I14" s="142">
        <v>0</v>
      </c>
    </row>
    <row r="15" spans="2:9" s="117" customFormat="1" ht="34.5" customHeight="1">
      <c r="B15" s="127" t="s">
        <v>117</v>
      </c>
      <c r="C15" s="128" t="s">
        <v>118</v>
      </c>
      <c r="D15" s="129"/>
      <c r="E15" s="129"/>
      <c r="F15" s="130"/>
      <c r="G15" s="146" t="s">
        <v>119</v>
      </c>
      <c r="H15" s="132">
        <v>0</v>
      </c>
      <c r="I15" s="133">
        <v>0</v>
      </c>
    </row>
    <row r="16" spans="2:9" s="117" customFormat="1" ht="34.5" customHeight="1" thickBot="1">
      <c r="B16" s="127" t="s">
        <v>120</v>
      </c>
      <c r="C16" s="134"/>
      <c r="D16" s="135"/>
      <c r="E16" s="135"/>
      <c r="F16" s="136"/>
      <c r="G16" s="147" t="s">
        <v>121</v>
      </c>
      <c r="H16" s="141">
        <v>0</v>
      </c>
      <c r="I16" s="142">
        <v>0</v>
      </c>
    </row>
    <row r="17" spans="2:9" s="117" customFormat="1" ht="34.5" customHeight="1">
      <c r="B17" s="127" t="s">
        <v>122</v>
      </c>
      <c r="C17" s="128" t="s">
        <v>123</v>
      </c>
      <c r="D17" s="129"/>
      <c r="E17" s="129"/>
      <c r="F17" s="130"/>
      <c r="G17" s="146" t="s">
        <v>124</v>
      </c>
      <c r="H17" s="132">
        <v>0</v>
      </c>
      <c r="I17" s="133">
        <v>0</v>
      </c>
    </row>
    <row r="18" spans="2:9" s="117" customFormat="1" ht="34.5" customHeight="1" thickBot="1">
      <c r="B18" s="127" t="s">
        <v>125</v>
      </c>
      <c r="C18" s="148"/>
      <c r="D18" s="149"/>
      <c r="E18" s="149"/>
      <c r="F18" s="150"/>
      <c r="G18" s="151" t="s">
        <v>126</v>
      </c>
      <c r="H18" s="141">
        <v>0</v>
      </c>
      <c r="I18" s="142">
        <v>0</v>
      </c>
    </row>
    <row r="19" spans="2:9" s="117" customFormat="1" ht="34.5" customHeight="1">
      <c r="B19" s="127" t="s">
        <v>127</v>
      </c>
      <c r="C19" s="128" t="s">
        <v>128</v>
      </c>
      <c r="D19" s="129"/>
      <c r="E19" s="129"/>
      <c r="F19" s="130"/>
      <c r="G19" s="152" t="s">
        <v>129</v>
      </c>
      <c r="H19" s="132">
        <v>0</v>
      </c>
      <c r="I19" s="133">
        <v>0</v>
      </c>
    </row>
    <row r="20" spans="2:9" s="117" customFormat="1" ht="34.5" customHeight="1">
      <c r="B20" s="127" t="s">
        <v>130</v>
      </c>
      <c r="C20" s="134"/>
      <c r="D20" s="135"/>
      <c r="E20" s="135"/>
      <c r="F20" s="136"/>
      <c r="G20" s="144" t="s">
        <v>131</v>
      </c>
      <c r="H20" s="138">
        <v>0</v>
      </c>
      <c r="I20" s="139">
        <v>0</v>
      </c>
    </row>
    <row r="21" spans="2:9" s="117" customFormat="1" ht="34.5" customHeight="1" thickBot="1">
      <c r="B21" s="127" t="s">
        <v>132</v>
      </c>
      <c r="C21" s="148"/>
      <c r="D21" s="149"/>
      <c r="E21" s="149"/>
      <c r="F21" s="150"/>
      <c r="G21" s="147" t="s">
        <v>133</v>
      </c>
      <c r="H21" s="141">
        <v>0</v>
      </c>
      <c r="I21" s="142">
        <v>0</v>
      </c>
    </row>
    <row r="22" spans="2:9" s="117" customFormat="1" ht="22.5" customHeight="1" hidden="1">
      <c r="B22" s="153"/>
      <c r="C22" s="154"/>
      <c r="D22" s="155" t="s">
        <v>134</v>
      </c>
      <c r="E22" s="155"/>
      <c r="F22" s="156"/>
      <c r="G22" s="157" t="s">
        <v>135</v>
      </c>
      <c r="H22" s="158"/>
      <c r="I22" s="159"/>
    </row>
  </sheetData>
  <sheetProtection/>
  <mergeCells count="11">
    <mergeCell ref="C8:F10"/>
    <mergeCell ref="C11:F14"/>
    <mergeCell ref="C15:F16"/>
    <mergeCell ref="C17:F18"/>
    <mergeCell ref="C19:F21"/>
    <mergeCell ref="C2:I2"/>
    <mergeCell ref="C4:E4"/>
    <mergeCell ref="G4:H4"/>
    <mergeCell ref="C5:E5"/>
    <mergeCell ref="G5:H5"/>
    <mergeCell ref="C7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30" zoomScaleSheetLayoutView="130" zoomScalePageLayoutView="0" workbookViewId="0" topLeftCell="A1">
      <selection activeCell="L24" sqref="L24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81" t="s">
        <v>16</v>
      </c>
      <c r="B2" s="81"/>
      <c r="C2" s="81"/>
      <c r="D2" s="81"/>
    </row>
    <row r="4" spans="2:4" ht="15">
      <c r="B4" s="7"/>
      <c r="C4" s="80"/>
      <c r="D4" s="80"/>
    </row>
    <row r="5" spans="1:4" s="5" customFormat="1" ht="32.25" customHeight="1">
      <c r="A5" s="9" t="s">
        <v>7</v>
      </c>
      <c r="B5" s="8" t="s">
        <v>8</v>
      </c>
      <c r="C5" s="8" t="s">
        <v>9</v>
      </c>
      <c r="D5" s="8" t="s">
        <v>10</v>
      </c>
    </row>
    <row r="6" spans="1:4" s="1" customFormat="1" ht="15">
      <c r="A6" s="2">
        <v>1</v>
      </c>
      <c r="B6" s="2"/>
      <c r="C6" s="6">
        <v>2</v>
      </c>
      <c r="D6" s="6">
        <v>10</v>
      </c>
    </row>
    <row r="7" spans="1:4" s="1" customFormat="1" ht="15">
      <c r="A7" s="2">
        <v>1</v>
      </c>
      <c r="B7" s="2"/>
      <c r="C7" s="6"/>
      <c r="D7" s="6"/>
    </row>
    <row r="8" spans="1:4" s="1" customFormat="1" ht="15">
      <c r="A8" s="2">
        <v>2</v>
      </c>
      <c r="B8" s="2"/>
      <c r="C8" s="6"/>
      <c r="D8" s="6"/>
    </row>
    <row r="9" spans="1:4" s="1" customFormat="1" ht="15">
      <c r="A9" s="2">
        <v>3</v>
      </c>
      <c r="B9" s="2"/>
      <c r="C9" s="6"/>
      <c r="D9" s="6"/>
    </row>
    <row r="10" spans="1:4" s="1" customFormat="1" ht="15">
      <c r="A10" s="2">
        <v>4</v>
      </c>
      <c r="B10" s="2"/>
      <c r="C10" s="6"/>
      <c r="D10" s="6"/>
    </row>
    <row r="11" spans="1:4" s="1" customFormat="1" ht="15">
      <c r="A11" s="2">
        <v>5</v>
      </c>
      <c r="B11" s="2"/>
      <c r="C11" s="6"/>
      <c r="D11" s="6"/>
    </row>
    <row r="12" spans="1:4" s="1" customFormat="1" ht="15">
      <c r="A12" s="2">
        <v>6</v>
      </c>
      <c r="B12" s="2"/>
      <c r="C12" s="6"/>
      <c r="D12" s="6"/>
    </row>
    <row r="13" spans="1:4" ht="15">
      <c r="A13" s="2">
        <v>7</v>
      </c>
      <c r="B13" s="2"/>
      <c r="C13" s="6"/>
      <c r="D13" s="6"/>
    </row>
    <row r="14" spans="1:4" ht="15">
      <c r="A14" s="2">
        <v>8</v>
      </c>
      <c r="B14" s="2"/>
      <c r="C14" s="6"/>
      <c r="D14" s="6"/>
    </row>
    <row r="15" spans="1:4" ht="15">
      <c r="A15" s="2">
        <v>9</v>
      </c>
      <c r="B15" s="2"/>
      <c r="C15" s="6"/>
      <c r="D15" s="6"/>
    </row>
    <row r="16" spans="1:4" ht="15">
      <c r="A16" s="2">
        <v>10</v>
      </c>
      <c r="B16" s="2"/>
      <c r="C16" s="6"/>
      <c r="D16" s="6"/>
    </row>
    <row r="17" spans="1:4" ht="15">
      <c r="A17" s="2">
        <v>11</v>
      </c>
      <c r="B17" s="2"/>
      <c r="C17" s="6"/>
      <c r="D17" s="6"/>
    </row>
    <row r="18" spans="1:4" ht="15">
      <c r="A18" s="2">
        <v>12</v>
      </c>
      <c r="B18" s="2"/>
      <c r="C18" s="6"/>
      <c r="D18" s="6"/>
    </row>
    <row r="19" spans="1:4" ht="15">
      <c r="A19" s="2">
        <v>13</v>
      </c>
      <c r="B19" s="2"/>
      <c r="C19" s="6"/>
      <c r="D19" s="6"/>
    </row>
    <row r="20" spans="1:4" ht="15">
      <c r="A20" s="2">
        <v>14</v>
      </c>
      <c r="B20" s="2"/>
      <c r="C20" s="6"/>
      <c r="D20" s="6"/>
    </row>
    <row r="21" spans="1:4" ht="15">
      <c r="A21" s="2">
        <v>15</v>
      </c>
      <c r="B21" s="2"/>
      <c r="C21" s="6"/>
      <c r="D21" s="6"/>
    </row>
    <row r="22" spans="1:4" ht="15">
      <c r="A22" s="2">
        <v>16</v>
      </c>
      <c r="B22" s="2"/>
      <c r="C22" s="6"/>
      <c r="D22" s="6"/>
    </row>
    <row r="23" spans="1:4" ht="15">
      <c r="A23" s="2">
        <v>17</v>
      </c>
      <c r="B23" s="2"/>
      <c r="C23" s="6"/>
      <c r="D23" s="6"/>
    </row>
    <row r="24" spans="1:4" ht="15">
      <c r="A24" s="2">
        <v>18</v>
      </c>
      <c r="B24" s="2"/>
      <c r="C24" s="6"/>
      <c r="D24" s="6"/>
    </row>
    <row r="25" spans="1:4" ht="15">
      <c r="A25" s="2">
        <v>19</v>
      </c>
      <c r="B25" s="2"/>
      <c r="C25" s="6"/>
      <c r="D25" s="6"/>
    </row>
    <row r="26" spans="1:4" ht="15">
      <c r="A26" s="2">
        <v>20</v>
      </c>
      <c r="B26" s="2"/>
      <c r="C26" s="6"/>
      <c r="D26" s="6"/>
    </row>
    <row r="27" spans="1:4" ht="15">
      <c r="A27" s="2"/>
      <c r="B27" s="2" t="s">
        <v>6</v>
      </c>
      <c r="C27" s="6">
        <f>SUM(C6:C26)</f>
        <v>2</v>
      </c>
      <c r="D27" s="6">
        <f>SUM(D6:D26)</f>
        <v>10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06" zoomScaleSheetLayoutView="106" zoomScalePageLayoutView="0" workbookViewId="0" topLeftCell="A1">
      <selection activeCell="O35" sqref="O35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81" t="s">
        <v>19</v>
      </c>
      <c r="B2" s="81"/>
      <c r="C2" s="81"/>
      <c r="D2" s="81"/>
    </row>
    <row r="4" spans="2:4" ht="15">
      <c r="B4" s="7"/>
      <c r="C4" s="80"/>
      <c r="D4" s="80"/>
    </row>
    <row r="5" spans="1:4" s="5" customFormat="1" ht="32.25" customHeight="1">
      <c r="A5" s="9" t="s">
        <v>7</v>
      </c>
      <c r="B5" s="8" t="s">
        <v>8</v>
      </c>
      <c r="C5" s="8" t="s">
        <v>9</v>
      </c>
      <c r="D5" s="8" t="s">
        <v>10</v>
      </c>
    </row>
    <row r="6" spans="1:4" s="1" customFormat="1" ht="15">
      <c r="A6" s="2">
        <v>1</v>
      </c>
      <c r="B6" s="2" t="s">
        <v>13</v>
      </c>
      <c r="C6" s="6">
        <v>1</v>
      </c>
      <c r="D6" s="6">
        <v>3</v>
      </c>
    </row>
    <row r="7" spans="1:4" s="1" customFormat="1" ht="15">
      <c r="A7" s="2">
        <v>1</v>
      </c>
      <c r="B7" s="2" t="s">
        <v>13</v>
      </c>
      <c r="C7" s="6">
        <v>1</v>
      </c>
      <c r="D7" s="6">
        <v>4</v>
      </c>
    </row>
    <row r="8" spans="1:4" s="1" customFormat="1" ht="15">
      <c r="A8" s="2">
        <v>2</v>
      </c>
      <c r="B8" s="2"/>
      <c r="C8" s="6"/>
      <c r="D8" s="6"/>
    </row>
    <row r="9" spans="1:4" s="1" customFormat="1" ht="15">
      <c r="A9" s="2">
        <v>3</v>
      </c>
      <c r="B9" s="2"/>
      <c r="C9" s="6"/>
      <c r="D9" s="6"/>
    </row>
    <row r="10" spans="1:4" s="1" customFormat="1" ht="15">
      <c r="A10" s="2">
        <v>4</v>
      </c>
      <c r="B10" s="2"/>
      <c r="C10" s="6"/>
      <c r="D10" s="6"/>
    </row>
    <row r="11" spans="1:4" s="1" customFormat="1" ht="15">
      <c r="A11" s="2">
        <v>5</v>
      </c>
      <c r="B11" s="2"/>
      <c r="C11" s="6"/>
      <c r="D11" s="6"/>
    </row>
    <row r="12" spans="1:4" s="1" customFormat="1" ht="15">
      <c r="A12" s="2">
        <v>6</v>
      </c>
      <c r="B12" s="2"/>
      <c r="C12" s="6"/>
      <c r="D12" s="6"/>
    </row>
    <row r="13" spans="1:4" ht="15">
      <c r="A13" s="2">
        <v>7</v>
      </c>
      <c r="B13" s="2"/>
      <c r="C13" s="6"/>
      <c r="D13" s="6"/>
    </row>
    <row r="14" spans="1:4" ht="15">
      <c r="A14" s="2">
        <v>8</v>
      </c>
      <c r="B14" s="2"/>
      <c r="C14" s="6"/>
      <c r="D14" s="6"/>
    </row>
    <row r="15" spans="1:4" ht="15">
      <c r="A15" s="2">
        <v>9</v>
      </c>
      <c r="B15" s="2"/>
      <c r="C15" s="6"/>
      <c r="D15" s="6"/>
    </row>
    <row r="16" spans="1:4" ht="15">
      <c r="A16" s="2">
        <v>10</v>
      </c>
      <c r="B16" s="2"/>
      <c r="C16" s="6"/>
      <c r="D16" s="6"/>
    </row>
    <row r="17" spans="1:4" ht="15">
      <c r="A17" s="2">
        <v>11</v>
      </c>
      <c r="B17" s="2"/>
      <c r="C17" s="6"/>
      <c r="D17" s="6"/>
    </row>
    <row r="18" spans="1:4" ht="15">
      <c r="A18" s="2">
        <v>12</v>
      </c>
      <c r="B18" s="2"/>
      <c r="C18" s="6"/>
      <c r="D18" s="6"/>
    </row>
    <row r="19" spans="1:4" ht="15">
      <c r="A19" s="2">
        <v>13</v>
      </c>
      <c r="B19" s="2"/>
      <c r="C19" s="6"/>
      <c r="D19" s="6"/>
    </row>
    <row r="20" spans="1:4" ht="15">
      <c r="A20" s="2">
        <v>14</v>
      </c>
      <c r="B20" s="2"/>
      <c r="C20" s="6"/>
      <c r="D20" s="6"/>
    </row>
    <row r="21" spans="1:4" ht="15">
      <c r="A21" s="2">
        <v>15</v>
      </c>
      <c r="B21" s="2"/>
      <c r="C21" s="6"/>
      <c r="D21" s="6"/>
    </row>
    <row r="22" spans="1:4" ht="15">
      <c r="A22" s="2">
        <v>16</v>
      </c>
      <c r="B22" s="2"/>
      <c r="C22" s="6"/>
      <c r="D22" s="6"/>
    </row>
    <row r="23" spans="1:4" ht="15">
      <c r="A23" s="2">
        <v>17</v>
      </c>
      <c r="B23" s="2"/>
      <c r="C23" s="6"/>
      <c r="D23" s="6"/>
    </row>
    <row r="24" spans="1:4" ht="15">
      <c r="A24" s="2">
        <v>18</v>
      </c>
      <c r="B24" s="2"/>
      <c r="C24" s="6"/>
      <c r="D24" s="6"/>
    </row>
    <row r="25" spans="1:4" ht="15">
      <c r="A25" s="2">
        <v>19</v>
      </c>
      <c r="B25" s="2"/>
      <c r="C25" s="6"/>
      <c r="D25" s="6"/>
    </row>
    <row r="26" spans="1:4" ht="15">
      <c r="A26" s="2">
        <v>20</v>
      </c>
      <c r="B26" s="2"/>
      <c r="C26" s="6"/>
      <c r="D26" s="6"/>
    </row>
    <row r="27" spans="1:4" ht="15">
      <c r="A27" s="2"/>
      <c r="B27" s="2" t="s">
        <v>6</v>
      </c>
      <c r="C27" s="6">
        <f>SUM(C6:C26)</f>
        <v>2</v>
      </c>
      <c r="D27" s="6">
        <f>SUM(D6:D26)</f>
        <v>7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48" zoomScaleSheetLayoutView="148" zoomScalePageLayoutView="0" workbookViewId="0" topLeftCell="A1">
      <selection activeCell="J34" sqref="J33:K34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81" t="s">
        <v>17</v>
      </c>
      <c r="B2" s="81"/>
      <c r="C2" s="81"/>
    </row>
    <row r="4" spans="2:3" ht="15">
      <c r="B4" s="7"/>
      <c r="C4" s="10"/>
    </row>
    <row r="5" spans="1:3" s="5" customFormat="1" ht="65.25" customHeight="1">
      <c r="A5" s="9" t="s">
        <v>7</v>
      </c>
      <c r="B5" s="8" t="s">
        <v>8</v>
      </c>
      <c r="C5" s="8" t="s">
        <v>15</v>
      </c>
    </row>
    <row r="6" spans="1:3" s="1" customFormat="1" ht="15">
      <c r="A6" s="2">
        <v>1</v>
      </c>
      <c r="B6" s="2" t="s">
        <v>12</v>
      </c>
      <c r="C6" s="6">
        <v>1</v>
      </c>
    </row>
    <row r="7" spans="1:3" s="1" customFormat="1" ht="15">
      <c r="A7" s="2">
        <v>1</v>
      </c>
      <c r="B7" s="2" t="s">
        <v>13</v>
      </c>
      <c r="C7" s="6">
        <v>1</v>
      </c>
    </row>
    <row r="8" spans="1:3" s="1" customFormat="1" ht="15">
      <c r="A8" s="2">
        <v>2</v>
      </c>
      <c r="B8" s="2" t="s">
        <v>14</v>
      </c>
      <c r="C8" s="6">
        <v>1</v>
      </c>
    </row>
    <row r="9" spans="1:3" s="1" customFormat="1" ht="15">
      <c r="A9" s="2">
        <v>3</v>
      </c>
      <c r="B9" s="2" t="s">
        <v>14</v>
      </c>
      <c r="C9" s="6">
        <v>1</v>
      </c>
    </row>
    <row r="10" spans="1:3" s="1" customFormat="1" ht="15">
      <c r="A10" s="2">
        <v>4</v>
      </c>
      <c r="B10" s="2" t="s">
        <v>14</v>
      </c>
      <c r="C10" s="6">
        <v>1</v>
      </c>
    </row>
    <row r="11" spans="1:3" s="1" customFormat="1" ht="15">
      <c r="A11" s="2">
        <v>5</v>
      </c>
      <c r="B11" s="2"/>
      <c r="C11" s="6"/>
    </row>
    <row r="12" spans="1:3" s="1" customFormat="1" ht="15">
      <c r="A12" s="2">
        <v>6</v>
      </c>
      <c r="B12" s="2"/>
      <c r="C12" s="6"/>
    </row>
    <row r="13" spans="1:3" ht="15">
      <c r="A13" s="2">
        <v>7</v>
      </c>
      <c r="B13" s="2"/>
      <c r="C13" s="6"/>
    </row>
    <row r="14" spans="1:3" ht="15">
      <c r="A14" s="2">
        <v>8</v>
      </c>
      <c r="B14" s="2"/>
      <c r="C14" s="6"/>
    </row>
    <row r="15" spans="1:3" ht="15">
      <c r="A15" s="2">
        <v>9</v>
      </c>
      <c r="B15" s="2"/>
      <c r="C15" s="6"/>
    </row>
    <row r="16" spans="1:3" ht="15">
      <c r="A16" s="2">
        <v>10</v>
      </c>
      <c r="B16" s="2"/>
      <c r="C16" s="6"/>
    </row>
    <row r="17" spans="1:3" ht="15">
      <c r="A17" s="2"/>
      <c r="B17" s="2" t="s">
        <v>6</v>
      </c>
      <c r="C17" s="6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48" zoomScaleSheetLayoutView="148" zoomScalePageLayoutView="0" workbookViewId="0" topLeftCell="A1">
      <selection activeCell="Z43" sqref="Z43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81" t="s">
        <v>20</v>
      </c>
      <c r="B2" s="81"/>
      <c r="C2" s="81"/>
    </row>
    <row r="4" spans="2:3" ht="15">
      <c r="B4" s="7"/>
      <c r="C4" s="10"/>
    </row>
    <row r="5" spans="1:3" s="5" customFormat="1" ht="65.25" customHeight="1">
      <c r="A5" s="9" t="s">
        <v>7</v>
      </c>
      <c r="B5" s="8" t="s">
        <v>8</v>
      </c>
      <c r="C5" s="8" t="s">
        <v>15</v>
      </c>
    </row>
    <row r="6" spans="1:3" s="1" customFormat="1" ht="15">
      <c r="A6" s="2">
        <v>1</v>
      </c>
      <c r="B6" s="2" t="s">
        <v>12</v>
      </c>
      <c r="C6" s="6">
        <v>1</v>
      </c>
    </row>
    <row r="7" spans="1:3" s="1" customFormat="1" ht="15">
      <c r="A7" s="2">
        <v>1</v>
      </c>
      <c r="B7" s="2" t="s">
        <v>13</v>
      </c>
      <c r="C7" s="6">
        <v>1</v>
      </c>
    </row>
    <row r="8" spans="1:3" s="1" customFormat="1" ht="15">
      <c r="A8" s="2">
        <v>2</v>
      </c>
      <c r="B8" s="2" t="s">
        <v>14</v>
      </c>
      <c r="C8" s="6">
        <v>1</v>
      </c>
    </row>
    <row r="9" spans="1:3" s="1" customFormat="1" ht="15">
      <c r="A9" s="2">
        <v>3</v>
      </c>
      <c r="B9" s="2" t="s">
        <v>14</v>
      </c>
      <c r="C9" s="6">
        <v>1</v>
      </c>
    </row>
    <row r="10" spans="1:3" s="1" customFormat="1" ht="15">
      <c r="A10" s="2">
        <v>4</v>
      </c>
      <c r="B10" s="2" t="s">
        <v>14</v>
      </c>
      <c r="C10" s="6">
        <v>1</v>
      </c>
    </row>
    <row r="11" spans="1:3" s="1" customFormat="1" ht="15">
      <c r="A11" s="2">
        <v>5</v>
      </c>
      <c r="B11" s="2"/>
      <c r="C11" s="6"/>
    </row>
    <row r="12" spans="1:3" s="1" customFormat="1" ht="15">
      <c r="A12" s="2">
        <v>6</v>
      </c>
      <c r="B12" s="2"/>
      <c r="C12" s="6"/>
    </row>
    <row r="13" spans="1:3" ht="15">
      <c r="A13" s="2">
        <v>7</v>
      </c>
      <c r="B13" s="2"/>
      <c r="C13" s="6"/>
    </row>
    <row r="14" spans="1:3" ht="15">
      <c r="A14" s="2">
        <v>8</v>
      </c>
      <c r="B14" s="2"/>
      <c r="C14" s="6"/>
    </row>
    <row r="15" spans="1:3" ht="15">
      <c r="A15" s="2">
        <v>9</v>
      </c>
      <c r="B15" s="2"/>
      <c r="C15" s="6"/>
    </row>
    <row r="16" spans="1:3" ht="15">
      <c r="A16" s="2">
        <v>10</v>
      </c>
      <c r="B16" s="2"/>
      <c r="C16" s="6"/>
    </row>
    <row r="17" spans="1:3" ht="15">
      <c r="A17" s="2"/>
      <c r="B17" s="2" t="s">
        <v>6</v>
      </c>
      <c r="C17" s="6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18" zoomScaleSheetLayoutView="118" zoomScalePageLayoutView="0" workbookViewId="0" topLeftCell="A1">
      <selection activeCell="C38" sqref="C38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81" t="s">
        <v>18</v>
      </c>
      <c r="B2" s="81"/>
      <c r="C2" s="81"/>
      <c r="D2" s="81"/>
    </row>
    <row r="4" spans="2:4" ht="15">
      <c r="B4" s="7"/>
      <c r="C4" s="80"/>
      <c r="D4" s="80"/>
    </row>
    <row r="5" spans="1:4" s="5" customFormat="1" ht="32.25" customHeight="1">
      <c r="A5" s="9" t="s">
        <v>7</v>
      </c>
      <c r="B5" s="8" t="s">
        <v>8</v>
      </c>
      <c r="C5" s="8" t="s">
        <v>9</v>
      </c>
      <c r="D5" s="8" t="s">
        <v>10</v>
      </c>
    </row>
    <row r="6" spans="1:4" s="1" customFormat="1" ht="15">
      <c r="A6" s="2">
        <v>1</v>
      </c>
      <c r="B6" s="2" t="s">
        <v>12</v>
      </c>
      <c r="C6" s="6">
        <v>1</v>
      </c>
      <c r="D6" s="6">
        <v>4</v>
      </c>
    </row>
    <row r="7" spans="1:4" s="1" customFormat="1" ht="15">
      <c r="A7" s="2">
        <v>1</v>
      </c>
      <c r="B7" s="2" t="s">
        <v>13</v>
      </c>
      <c r="C7" s="6">
        <v>1</v>
      </c>
      <c r="D7" s="6">
        <v>2</v>
      </c>
    </row>
    <row r="8" spans="1:4" s="1" customFormat="1" ht="15">
      <c r="A8" s="2">
        <v>2</v>
      </c>
      <c r="B8" s="2" t="s">
        <v>14</v>
      </c>
      <c r="C8" s="6">
        <v>1</v>
      </c>
      <c r="D8" s="6">
        <v>3</v>
      </c>
    </row>
    <row r="9" spans="1:4" s="1" customFormat="1" ht="15">
      <c r="A9" s="2">
        <v>3</v>
      </c>
      <c r="B9" s="2" t="s">
        <v>14</v>
      </c>
      <c r="C9" s="6">
        <v>1</v>
      </c>
      <c r="D9" s="6">
        <v>2</v>
      </c>
    </row>
    <row r="10" spans="1:4" s="1" customFormat="1" ht="15">
      <c r="A10" s="2">
        <v>4</v>
      </c>
      <c r="B10" s="2" t="s">
        <v>14</v>
      </c>
      <c r="C10" s="6">
        <v>1</v>
      </c>
      <c r="D10" s="6">
        <v>1</v>
      </c>
    </row>
    <row r="11" spans="1:4" s="1" customFormat="1" ht="15">
      <c r="A11" s="2">
        <v>5</v>
      </c>
      <c r="B11" s="2"/>
      <c r="C11" s="6"/>
      <c r="D11" s="6"/>
    </row>
    <row r="12" spans="1:4" s="1" customFormat="1" ht="15">
      <c r="A12" s="2">
        <v>6</v>
      </c>
      <c r="B12" s="2"/>
      <c r="C12" s="6"/>
      <c r="D12" s="6"/>
    </row>
    <row r="13" spans="1:4" ht="15">
      <c r="A13" s="2">
        <v>7</v>
      </c>
      <c r="B13" s="2"/>
      <c r="C13" s="6"/>
      <c r="D13" s="6"/>
    </row>
    <row r="14" spans="1:4" ht="15">
      <c r="A14" s="2">
        <v>8</v>
      </c>
      <c r="B14" s="2"/>
      <c r="C14" s="6"/>
      <c r="D14" s="6"/>
    </row>
    <row r="15" spans="1:4" ht="15">
      <c r="A15" s="2">
        <v>9</v>
      </c>
      <c r="B15" s="2"/>
      <c r="C15" s="6"/>
      <c r="D15" s="6"/>
    </row>
    <row r="16" spans="1:4" ht="15">
      <c r="A16" s="2">
        <v>10</v>
      </c>
      <c r="B16" s="2"/>
      <c r="C16" s="6"/>
      <c r="D16" s="6"/>
    </row>
    <row r="17" spans="1:4" ht="15">
      <c r="A17" s="2">
        <v>11</v>
      </c>
      <c r="B17" s="2"/>
      <c r="C17" s="6"/>
      <c r="D17" s="6"/>
    </row>
    <row r="18" spans="1:4" ht="15">
      <c r="A18" s="2">
        <v>12</v>
      </c>
      <c r="B18" s="2"/>
      <c r="C18" s="6"/>
      <c r="D18" s="6"/>
    </row>
    <row r="19" spans="1:4" ht="15">
      <c r="A19" s="2">
        <v>13</v>
      </c>
      <c r="B19" s="2"/>
      <c r="C19" s="6"/>
      <c r="D19" s="6"/>
    </row>
    <row r="20" spans="1:4" ht="15">
      <c r="A20" s="2">
        <v>14</v>
      </c>
      <c r="B20" s="2"/>
      <c r="C20" s="6"/>
      <c r="D20" s="6"/>
    </row>
    <row r="21" spans="1:4" ht="15">
      <c r="A21" s="2">
        <v>15</v>
      </c>
      <c r="B21" s="2"/>
      <c r="C21" s="6"/>
      <c r="D21" s="6"/>
    </row>
    <row r="22" spans="1:4" ht="15">
      <c r="A22" s="2">
        <v>16</v>
      </c>
      <c r="B22" s="2"/>
      <c r="C22" s="6"/>
      <c r="D22" s="6"/>
    </row>
    <row r="23" spans="1:4" ht="15">
      <c r="A23" s="2">
        <v>17</v>
      </c>
      <c r="B23" s="2"/>
      <c r="C23" s="6"/>
      <c r="D23" s="6"/>
    </row>
    <row r="24" spans="1:4" ht="15">
      <c r="A24" s="2">
        <v>18</v>
      </c>
      <c r="B24" s="2"/>
      <c r="C24" s="6"/>
      <c r="D24" s="6"/>
    </row>
    <row r="25" spans="1:4" ht="15">
      <c r="A25" s="2">
        <v>19</v>
      </c>
      <c r="B25" s="2"/>
      <c r="C25" s="6"/>
      <c r="D25" s="6"/>
    </row>
    <row r="26" spans="1:4" ht="15">
      <c r="A26" s="2">
        <v>20</v>
      </c>
      <c r="B26" s="2"/>
      <c r="C26" s="6"/>
      <c r="D26" s="6"/>
    </row>
    <row r="27" spans="1:4" ht="15">
      <c r="A27" s="2"/>
      <c r="B27" s="2" t="s">
        <v>6</v>
      </c>
      <c r="C27" s="6">
        <f>SUM(C6:C26)</f>
        <v>5</v>
      </c>
      <c r="D27" s="6">
        <f>SUM(D6:D26)</f>
        <v>12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30" zoomScaleSheetLayoutView="130" zoomScalePageLayoutView="0" workbookViewId="0" topLeftCell="A1">
      <selection activeCell="N34" sqref="N34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81" t="s">
        <v>21</v>
      </c>
      <c r="B2" s="81"/>
      <c r="C2" s="81"/>
      <c r="D2" s="81"/>
    </row>
    <row r="4" spans="2:4" ht="15">
      <c r="B4" s="7"/>
      <c r="C4" s="80"/>
      <c r="D4" s="80"/>
    </row>
    <row r="5" spans="1:4" s="5" customFormat="1" ht="32.25" customHeight="1">
      <c r="A5" s="9" t="s">
        <v>7</v>
      </c>
      <c r="B5" s="8" t="s">
        <v>8</v>
      </c>
      <c r="C5" s="8" t="s">
        <v>9</v>
      </c>
      <c r="D5" s="8" t="s">
        <v>10</v>
      </c>
    </row>
    <row r="6" spans="1:4" s="1" customFormat="1" ht="15">
      <c r="A6" s="2">
        <v>1</v>
      </c>
      <c r="B6" s="2" t="s">
        <v>12</v>
      </c>
      <c r="C6" s="6">
        <v>1</v>
      </c>
      <c r="D6" s="6">
        <v>4</v>
      </c>
    </row>
    <row r="7" spans="1:4" s="1" customFormat="1" ht="15">
      <c r="A7" s="2">
        <v>1</v>
      </c>
      <c r="B7" s="2" t="s">
        <v>13</v>
      </c>
      <c r="C7" s="6">
        <v>1</v>
      </c>
      <c r="D7" s="6">
        <v>2</v>
      </c>
    </row>
    <row r="8" spans="1:4" s="1" customFormat="1" ht="15">
      <c r="A8" s="2">
        <v>2</v>
      </c>
      <c r="B8" s="2" t="s">
        <v>14</v>
      </c>
      <c r="C8" s="6">
        <v>1</v>
      </c>
      <c r="D8" s="6">
        <v>3</v>
      </c>
    </row>
    <row r="9" spans="1:4" s="1" customFormat="1" ht="15">
      <c r="A9" s="2">
        <v>3</v>
      </c>
      <c r="B9" s="2" t="s">
        <v>14</v>
      </c>
      <c r="C9" s="6">
        <v>1</v>
      </c>
      <c r="D9" s="6">
        <v>2</v>
      </c>
    </row>
    <row r="10" spans="1:4" s="1" customFormat="1" ht="15">
      <c r="A10" s="2">
        <v>4</v>
      </c>
      <c r="B10" s="2" t="s">
        <v>14</v>
      </c>
      <c r="C10" s="6">
        <v>1</v>
      </c>
      <c r="D10" s="6">
        <v>1</v>
      </c>
    </row>
    <row r="11" spans="1:4" s="1" customFormat="1" ht="15">
      <c r="A11" s="2">
        <v>5</v>
      </c>
      <c r="B11" s="2"/>
      <c r="C11" s="6"/>
      <c r="D11" s="6"/>
    </row>
    <row r="12" spans="1:4" s="1" customFormat="1" ht="15">
      <c r="A12" s="2">
        <v>6</v>
      </c>
      <c r="B12" s="2"/>
      <c r="C12" s="6"/>
      <c r="D12" s="6"/>
    </row>
    <row r="13" spans="1:4" ht="15">
      <c r="A13" s="2">
        <v>7</v>
      </c>
      <c r="B13" s="2"/>
      <c r="C13" s="6"/>
      <c r="D13" s="6"/>
    </row>
    <row r="14" spans="1:4" ht="15">
      <c r="A14" s="2">
        <v>8</v>
      </c>
      <c r="B14" s="2"/>
      <c r="C14" s="6"/>
      <c r="D14" s="6"/>
    </row>
    <row r="15" spans="1:4" ht="15">
      <c r="A15" s="2">
        <v>9</v>
      </c>
      <c r="B15" s="2"/>
      <c r="C15" s="6"/>
      <c r="D15" s="6"/>
    </row>
    <row r="16" spans="1:4" ht="15">
      <c r="A16" s="2">
        <v>10</v>
      </c>
      <c r="B16" s="2"/>
      <c r="C16" s="6"/>
      <c r="D16" s="6"/>
    </row>
    <row r="17" spans="1:4" ht="15">
      <c r="A17" s="2">
        <v>11</v>
      </c>
      <c r="B17" s="2"/>
      <c r="C17" s="6"/>
      <c r="D17" s="6"/>
    </row>
    <row r="18" spans="1:4" ht="15">
      <c r="A18" s="2">
        <v>12</v>
      </c>
      <c r="B18" s="2"/>
      <c r="C18" s="6"/>
      <c r="D18" s="6"/>
    </row>
    <row r="19" spans="1:4" ht="15">
      <c r="A19" s="2">
        <v>13</v>
      </c>
      <c r="B19" s="2"/>
      <c r="C19" s="6"/>
      <c r="D19" s="6"/>
    </row>
    <row r="20" spans="1:4" ht="15">
      <c r="A20" s="2">
        <v>14</v>
      </c>
      <c r="B20" s="2"/>
      <c r="C20" s="6"/>
      <c r="D20" s="6"/>
    </row>
    <row r="21" spans="1:4" ht="15">
      <c r="A21" s="2">
        <v>15</v>
      </c>
      <c r="B21" s="2"/>
      <c r="C21" s="6"/>
      <c r="D21" s="6"/>
    </row>
    <row r="22" spans="1:4" ht="15">
      <c r="A22" s="2">
        <v>16</v>
      </c>
      <c r="B22" s="2"/>
      <c r="C22" s="6"/>
      <c r="D22" s="6"/>
    </row>
    <row r="23" spans="1:4" ht="15">
      <c r="A23" s="2">
        <v>17</v>
      </c>
      <c r="B23" s="2"/>
      <c r="C23" s="6"/>
      <c r="D23" s="6"/>
    </row>
    <row r="24" spans="1:4" ht="15">
      <c r="A24" s="2">
        <v>18</v>
      </c>
      <c r="B24" s="2"/>
      <c r="C24" s="6"/>
      <c r="D24" s="6"/>
    </row>
    <row r="25" spans="1:4" ht="15">
      <c r="A25" s="2">
        <v>19</v>
      </c>
      <c r="B25" s="2"/>
      <c r="C25" s="6"/>
      <c r="D25" s="6"/>
    </row>
    <row r="26" spans="1:4" ht="15">
      <c r="A26" s="2">
        <v>20</v>
      </c>
      <c r="B26" s="2"/>
      <c r="C26" s="6"/>
      <c r="D26" s="6"/>
    </row>
    <row r="27" spans="1:4" ht="15">
      <c r="A27" s="2"/>
      <c r="B27" s="2" t="s">
        <v>6</v>
      </c>
      <c r="C27" s="6">
        <f>SUM(C6:C26)</f>
        <v>5</v>
      </c>
      <c r="D27" s="6">
        <f>SUM(D6:D26)</f>
        <v>12</v>
      </c>
    </row>
  </sheetData>
  <sheetProtection/>
  <mergeCells count="2">
    <mergeCell ref="A2:D2"/>
    <mergeCell ref="C4:D4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view="pageBreakPreview" zoomScale="106" zoomScaleNormal="120" zoomScaleSheetLayoutView="106" zoomScalePageLayoutView="0" workbookViewId="0" topLeftCell="A1">
      <selection activeCell="N28" sqref="N28"/>
    </sheetView>
  </sheetViews>
  <sheetFormatPr defaultColWidth="9.125" defaultRowHeight="12.75"/>
  <cols>
    <col min="1" max="1" width="14.25390625" style="0" customWidth="1"/>
    <col min="2" max="2" width="10.875" style="0" customWidth="1"/>
    <col min="3" max="3" width="44.75390625" style="0" bestFit="1" customWidth="1"/>
    <col min="4" max="4" width="15.25390625" style="0" customWidth="1"/>
    <col min="5" max="5" width="13.375" style="0" customWidth="1"/>
    <col min="6" max="6" width="15.25390625" style="0" customWidth="1"/>
  </cols>
  <sheetData>
    <row r="1" spans="1:6" ht="18">
      <c r="A1" s="94" t="s">
        <v>66</v>
      </c>
      <c r="B1" s="94"/>
      <c r="C1" s="94"/>
      <c r="D1" s="94"/>
      <c r="E1" s="94"/>
      <c r="F1" s="94"/>
    </row>
    <row r="2" spans="1:6" ht="14.25">
      <c r="A2" s="74" t="s">
        <v>67</v>
      </c>
      <c r="B2" s="48" t="s">
        <v>68</v>
      </c>
      <c r="C2" s="95">
        <v>2024</v>
      </c>
      <c r="D2" s="95"/>
      <c r="E2" s="49"/>
      <c r="F2" s="49"/>
    </row>
    <row r="3" spans="1:6" ht="24.75" customHeight="1" thickBot="1">
      <c r="A3" s="74" t="s">
        <v>69</v>
      </c>
      <c r="B3" s="48" t="s">
        <v>68</v>
      </c>
      <c r="C3" s="95" t="s">
        <v>70</v>
      </c>
      <c r="D3" s="95"/>
      <c r="E3" s="49"/>
      <c r="F3" s="49"/>
    </row>
    <row r="4" spans="1:6" ht="33.75" customHeight="1" thickBot="1">
      <c r="A4" s="75"/>
      <c r="B4" s="50"/>
      <c r="C4" s="51"/>
      <c r="D4" s="52">
        <v>2022</v>
      </c>
      <c r="E4" s="53">
        <v>2023</v>
      </c>
      <c r="F4" s="54" t="s">
        <v>101</v>
      </c>
    </row>
    <row r="5" spans="1:6" ht="30" customHeight="1">
      <c r="A5" s="82" t="s">
        <v>71</v>
      </c>
      <c r="B5" s="83"/>
      <c r="C5" s="55" t="s">
        <v>72</v>
      </c>
      <c r="D5" s="56"/>
      <c r="E5" s="57"/>
      <c r="F5" s="57"/>
    </row>
    <row r="6" spans="1:6" ht="22.5" customHeight="1">
      <c r="A6" s="84"/>
      <c r="B6" s="85"/>
      <c r="C6" s="58" t="s">
        <v>73</v>
      </c>
      <c r="D6" s="59"/>
      <c r="E6" s="60"/>
      <c r="F6" s="60"/>
    </row>
    <row r="7" spans="1:6" ht="22.5" customHeight="1">
      <c r="A7" s="84"/>
      <c r="B7" s="85"/>
      <c r="C7" s="58" t="s">
        <v>74</v>
      </c>
      <c r="D7" s="59"/>
      <c r="E7" s="60"/>
      <c r="F7" s="60"/>
    </row>
    <row r="8" spans="1:6" ht="22.5" customHeight="1">
      <c r="A8" s="84"/>
      <c r="B8" s="85"/>
      <c r="C8" s="58" t="s">
        <v>75</v>
      </c>
      <c r="D8" s="59"/>
      <c r="E8" s="60"/>
      <c r="F8" s="60"/>
    </row>
    <row r="9" spans="1:6" ht="22.5" customHeight="1" thickBot="1">
      <c r="A9" s="86"/>
      <c r="B9" s="87"/>
      <c r="C9" s="61" t="s">
        <v>76</v>
      </c>
      <c r="D9" s="62"/>
      <c r="E9" s="63"/>
      <c r="F9" s="63"/>
    </row>
    <row r="10" spans="1:6" ht="22.5" customHeight="1">
      <c r="A10" s="88" t="s">
        <v>11</v>
      </c>
      <c r="B10" s="89"/>
      <c r="C10" s="55" t="s">
        <v>77</v>
      </c>
      <c r="D10" s="56"/>
      <c r="E10" s="57"/>
      <c r="F10" s="57"/>
    </row>
    <row r="11" spans="1:6" ht="22.5" customHeight="1">
      <c r="A11" s="90"/>
      <c r="B11" s="91"/>
      <c r="C11" s="64" t="s">
        <v>78</v>
      </c>
      <c r="D11" s="59"/>
      <c r="E11" s="60"/>
      <c r="F11" s="60"/>
    </row>
    <row r="12" spans="1:6" ht="22.5" customHeight="1">
      <c r="A12" s="90"/>
      <c r="B12" s="91"/>
      <c r="C12" s="64" t="s">
        <v>79</v>
      </c>
      <c r="D12" s="59"/>
      <c r="E12" s="60"/>
      <c r="F12" s="60"/>
    </row>
    <row r="13" spans="1:6" ht="22.5" customHeight="1">
      <c r="A13" s="90"/>
      <c r="B13" s="91"/>
      <c r="C13" s="64" t="s">
        <v>80</v>
      </c>
      <c r="D13" s="65"/>
      <c r="E13" s="66"/>
      <c r="F13" s="66"/>
    </row>
    <row r="14" spans="1:6" ht="14.25">
      <c r="A14" s="90"/>
      <c r="B14" s="91"/>
      <c r="C14" s="58" t="s">
        <v>81</v>
      </c>
      <c r="D14" s="65"/>
      <c r="E14" s="66"/>
      <c r="F14" s="66"/>
    </row>
    <row r="15" spans="1:6" ht="14.25">
      <c r="A15" s="90"/>
      <c r="B15" s="91"/>
      <c r="C15" s="64" t="s">
        <v>82</v>
      </c>
      <c r="D15" s="65"/>
      <c r="E15" s="66"/>
      <c r="F15" s="66"/>
    </row>
    <row r="16" spans="1:6" ht="14.25">
      <c r="A16" s="90"/>
      <c r="B16" s="91"/>
      <c r="C16" s="64" t="s">
        <v>83</v>
      </c>
      <c r="D16" s="65"/>
      <c r="E16" s="66"/>
      <c r="F16" s="66"/>
    </row>
    <row r="17" spans="1:6" ht="14.25">
      <c r="A17" s="90"/>
      <c r="B17" s="91"/>
      <c r="C17" s="64" t="s">
        <v>80</v>
      </c>
      <c r="D17" s="65"/>
      <c r="E17" s="66"/>
      <c r="F17" s="66"/>
    </row>
    <row r="18" spans="1:6" ht="14.25">
      <c r="A18" s="90"/>
      <c r="B18" s="91"/>
      <c r="C18" s="58" t="s">
        <v>84</v>
      </c>
      <c r="D18" s="65"/>
      <c r="E18" s="66"/>
      <c r="F18" s="66"/>
    </row>
    <row r="19" spans="1:6" ht="14.25">
      <c r="A19" s="90"/>
      <c r="B19" s="91"/>
      <c r="C19" s="58" t="s">
        <v>85</v>
      </c>
      <c r="D19" s="65"/>
      <c r="E19" s="66"/>
      <c r="F19" s="66"/>
    </row>
    <row r="20" spans="1:6" ht="14.25">
      <c r="A20" s="90"/>
      <c r="B20" s="91"/>
      <c r="C20" s="58" t="s">
        <v>86</v>
      </c>
      <c r="D20" s="65"/>
      <c r="E20" s="66"/>
      <c r="F20" s="66"/>
    </row>
    <row r="21" spans="1:6" ht="14.25">
      <c r="A21" s="90"/>
      <c r="B21" s="91"/>
      <c r="C21" s="64" t="s">
        <v>87</v>
      </c>
      <c r="D21" s="65"/>
      <c r="E21" s="66"/>
      <c r="F21" s="66"/>
    </row>
    <row r="22" spans="1:6" ht="14.25">
      <c r="A22" s="90"/>
      <c r="B22" s="91"/>
      <c r="C22" s="64" t="s">
        <v>88</v>
      </c>
      <c r="D22" s="65"/>
      <c r="E22" s="66"/>
      <c r="F22" s="66"/>
    </row>
    <row r="23" spans="1:6" ht="14.25">
      <c r="A23" s="90"/>
      <c r="B23" s="91"/>
      <c r="C23" s="58" t="s">
        <v>89</v>
      </c>
      <c r="D23" s="65"/>
      <c r="E23" s="66"/>
      <c r="F23" s="66"/>
    </row>
    <row r="24" spans="1:6" ht="14.25">
      <c r="A24" s="90"/>
      <c r="B24" s="91"/>
      <c r="C24" s="58" t="s">
        <v>90</v>
      </c>
      <c r="D24" s="65"/>
      <c r="E24" s="66"/>
      <c r="F24" s="66"/>
    </row>
    <row r="25" spans="1:6" ht="14.25">
      <c r="A25" s="90"/>
      <c r="B25" s="91"/>
      <c r="C25" s="67" t="s">
        <v>91</v>
      </c>
      <c r="D25" s="65"/>
      <c r="E25" s="66"/>
      <c r="F25" s="66"/>
    </row>
    <row r="26" spans="1:6" ht="14.25">
      <c r="A26" s="90"/>
      <c r="B26" s="91"/>
      <c r="C26" s="68" t="s">
        <v>92</v>
      </c>
      <c r="D26" s="65"/>
      <c r="E26" s="66"/>
      <c r="F26" s="66"/>
    </row>
    <row r="27" spans="1:6" ht="15" thickBot="1">
      <c r="A27" s="92"/>
      <c r="B27" s="93"/>
      <c r="C27" s="69" t="s">
        <v>93</v>
      </c>
      <c r="D27" s="62"/>
      <c r="E27" s="63"/>
      <c r="F27" s="63"/>
    </row>
    <row r="28" spans="1:6" ht="14.25">
      <c r="A28" s="88" t="s">
        <v>94</v>
      </c>
      <c r="B28" s="89"/>
      <c r="C28" s="70" t="s">
        <v>95</v>
      </c>
      <c r="D28" s="71"/>
      <c r="E28" s="72"/>
      <c r="F28" s="72"/>
    </row>
    <row r="29" spans="1:6" ht="14.25">
      <c r="A29" s="90"/>
      <c r="B29" s="91"/>
      <c r="C29" s="67" t="s">
        <v>96</v>
      </c>
      <c r="D29" s="65"/>
      <c r="E29" s="66"/>
      <c r="F29" s="66"/>
    </row>
    <row r="30" spans="1:6" ht="14.25">
      <c r="A30" s="90"/>
      <c r="B30" s="91"/>
      <c r="C30" s="67" t="s">
        <v>97</v>
      </c>
      <c r="D30" s="65"/>
      <c r="E30" s="66"/>
      <c r="F30" s="66"/>
    </row>
    <row r="31" spans="1:6" ht="14.25">
      <c r="A31" s="90"/>
      <c r="B31" s="91"/>
      <c r="C31" s="67" t="s">
        <v>98</v>
      </c>
      <c r="D31" s="65"/>
      <c r="E31" s="66"/>
      <c r="F31" s="66"/>
    </row>
    <row r="32" spans="1:6" ht="14.25">
      <c r="A32" s="90"/>
      <c r="B32" s="91"/>
      <c r="C32" s="64" t="s">
        <v>99</v>
      </c>
      <c r="D32" s="65"/>
      <c r="E32" s="66"/>
      <c r="F32" s="66"/>
    </row>
    <row r="33" spans="1:6" ht="15" thickBot="1">
      <c r="A33" s="92"/>
      <c r="B33" s="93"/>
      <c r="C33" s="73" t="s">
        <v>100</v>
      </c>
      <c r="D33" s="62"/>
      <c r="E33" s="63"/>
      <c r="F33" s="63"/>
    </row>
  </sheetData>
  <sheetProtection/>
  <mergeCells count="6">
    <mergeCell ref="A5:B9"/>
    <mergeCell ref="A10:B27"/>
    <mergeCell ref="A28:B33"/>
    <mergeCell ref="A1:F1"/>
    <mergeCell ref="C2:D2"/>
    <mergeCell ref="C3:D3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42"/>
  <sheetViews>
    <sheetView view="pageBreakPreview" zoomScale="87" zoomScaleSheetLayoutView="87" zoomScalePageLayoutView="0" workbookViewId="0" topLeftCell="A1">
      <selection activeCell="AE27" sqref="AE27"/>
    </sheetView>
  </sheetViews>
  <sheetFormatPr defaultColWidth="9.00390625" defaultRowHeight="12.75"/>
  <cols>
    <col min="1" max="1" width="5.375" style="0" customWidth="1"/>
    <col min="2" max="3" width="10.25390625" style="0" customWidth="1"/>
    <col min="4" max="4" width="9.00390625" style="0" customWidth="1"/>
    <col min="5" max="5" width="5.00390625" style="0" customWidth="1"/>
    <col min="6" max="6" width="9.875" style="0" customWidth="1"/>
    <col min="7" max="7" width="5.00390625" style="0" customWidth="1"/>
    <col min="8" max="8" width="10.375" style="0" customWidth="1"/>
    <col min="9" max="9" width="5.00390625" style="0" customWidth="1"/>
    <col min="11" max="11" width="5.00390625" style="0" customWidth="1"/>
    <col min="13" max="13" width="5.00390625" style="0" customWidth="1"/>
    <col min="15" max="15" width="5.00390625" style="0" customWidth="1"/>
    <col min="17" max="17" width="5.00390625" style="0" customWidth="1"/>
    <col min="18" max="18" width="9.375" style="0" customWidth="1"/>
    <col min="19" max="19" width="5.00390625" style="0" customWidth="1"/>
    <col min="21" max="21" width="5.00390625" style="0" customWidth="1"/>
    <col min="23" max="23" width="5.00390625" style="0" customWidth="1"/>
    <col min="25" max="25" width="5.00390625" style="0" customWidth="1"/>
    <col min="27" max="27" width="5.00390625" style="0" customWidth="1"/>
  </cols>
  <sheetData>
    <row r="3" spans="1:28" ht="15.75">
      <c r="A3" s="81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4" spans="1:11" ht="15.75">
      <c r="A4" s="96"/>
      <c r="B4" s="96"/>
      <c r="C4" s="96"/>
      <c r="D4" s="96"/>
      <c r="E4" s="96"/>
      <c r="F4" s="96"/>
      <c r="G4" s="96"/>
      <c r="H4" s="96"/>
      <c r="I4" s="96"/>
      <c r="J4" s="96"/>
      <c r="K4" s="11"/>
    </row>
    <row r="5" spans="1:28" ht="25.5">
      <c r="A5" s="12" t="s">
        <v>7</v>
      </c>
      <c r="B5" s="12" t="s">
        <v>23</v>
      </c>
      <c r="C5" s="12" t="s">
        <v>24</v>
      </c>
      <c r="D5" s="12" t="s">
        <v>0</v>
      </c>
      <c r="E5" s="12" t="s">
        <v>25</v>
      </c>
      <c r="F5" s="12" t="s">
        <v>1</v>
      </c>
      <c r="G5" s="12" t="s">
        <v>25</v>
      </c>
      <c r="H5" s="12" t="s">
        <v>2</v>
      </c>
      <c r="I5" s="12" t="s">
        <v>25</v>
      </c>
      <c r="J5" s="12" t="s">
        <v>3</v>
      </c>
      <c r="K5" s="12" t="s">
        <v>25</v>
      </c>
      <c r="L5" s="12" t="s">
        <v>4</v>
      </c>
      <c r="M5" s="12" t="s">
        <v>25</v>
      </c>
      <c r="N5" s="12" t="s">
        <v>5</v>
      </c>
      <c r="O5" s="12" t="s">
        <v>25</v>
      </c>
      <c r="P5" s="12" t="s">
        <v>26</v>
      </c>
      <c r="Q5" s="12" t="s">
        <v>25</v>
      </c>
      <c r="R5" s="13" t="s">
        <v>27</v>
      </c>
      <c r="S5" s="12" t="s">
        <v>25</v>
      </c>
      <c r="T5" s="12" t="s">
        <v>28</v>
      </c>
      <c r="U5" s="12" t="s">
        <v>25</v>
      </c>
      <c r="V5" s="12" t="s">
        <v>29</v>
      </c>
      <c r="W5" s="12" t="s">
        <v>25</v>
      </c>
      <c r="X5" s="12" t="s">
        <v>30</v>
      </c>
      <c r="Y5" s="12" t="s">
        <v>25</v>
      </c>
      <c r="Z5" s="12" t="s">
        <v>31</v>
      </c>
      <c r="AA5" s="12" t="s">
        <v>25</v>
      </c>
      <c r="AB5" s="12" t="s">
        <v>6</v>
      </c>
    </row>
    <row r="6" spans="1:28" ht="12.75">
      <c r="A6" s="14">
        <v>1</v>
      </c>
      <c r="B6" s="14"/>
      <c r="C6" s="14" t="s">
        <v>32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>
        <f aca="true" t="shared" si="0" ref="AB6:AB35">SUM(D6,F6,H6,J6,L6,N6,P6,R6,T6,V6,X6,Z6)</f>
        <v>0</v>
      </c>
    </row>
    <row r="7" spans="1:28" ht="12.75">
      <c r="A7" s="14">
        <v>2</v>
      </c>
      <c r="B7" s="14"/>
      <c r="C7" s="14" t="s">
        <v>33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>
        <f t="shared" si="0"/>
        <v>0</v>
      </c>
    </row>
    <row r="8" spans="1:28" ht="12.75">
      <c r="A8" s="14">
        <v>3</v>
      </c>
      <c r="B8" s="14"/>
      <c r="C8" s="14" t="s">
        <v>34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>
        <f t="shared" si="0"/>
        <v>0</v>
      </c>
    </row>
    <row r="9" spans="1:28" ht="12.75">
      <c r="A9" s="14">
        <v>4</v>
      </c>
      <c r="B9" s="14"/>
      <c r="C9" s="14" t="s">
        <v>35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>
        <f t="shared" si="0"/>
        <v>0</v>
      </c>
    </row>
    <row r="10" spans="1:28" ht="12.75">
      <c r="A10" s="14">
        <v>5</v>
      </c>
      <c r="B10" s="14"/>
      <c r="C10" s="14" t="s">
        <v>36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>
        <f t="shared" si="0"/>
        <v>0</v>
      </c>
    </row>
    <row r="11" spans="1:28" ht="12.75">
      <c r="A11" s="14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>
        <f t="shared" si="0"/>
        <v>0</v>
      </c>
    </row>
    <row r="12" spans="1:28" ht="12.75">
      <c r="A12" s="14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>
        <f t="shared" si="0"/>
        <v>0</v>
      </c>
    </row>
    <row r="13" spans="1:28" ht="12.75">
      <c r="A13" s="14"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>
        <f t="shared" si="0"/>
        <v>0</v>
      </c>
    </row>
    <row r="14" spans="1:28" ht="12.75">
      <c r="A14" s="14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>
        <f t="shared" si="0"/>
        <v>0</v>
      </c>
    </row>
    <row r="15" spans="1:28" ht="12.75">
      <c r="A15" s="14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>
        <f t="shared" si="0"/>
        <v>0</v>
      </c>
    </row>
    <row r="16" spans="1:28" ht="12.75">
      <c r="A16" s="14"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>
        <f t="shared" si="0"/>
        <v>0</v>
      </c>
    </row>
    <row r="17" spans="1:28" ht="12.75">
      <c r="A17" s="14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>
        <f t="shared" si="0"/>
        <v>0</v>
      </c>
    </row>
    <row r="18" spans="1:28" ht="12.75">
      <c r="A18" s="14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>
        <f t="shared" si="0"/>
        <v>0</v>
      </c>
    </row>
    <row r="19" spans="1:28" ht="12.75">
      <c r="A19" s="14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>
        <f t="shared" si="0"/>
        <v>0</v>
      </c>
    </row>
    <row r="20" spans="1:28" ht="12.75">
      <c r="A20" s="14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>
        <f t="shared" si="0"/>
        <v>0</v>
      </c>
    </row>
    <row r="21" spans="1:28" ht="12.75">
      <c r="A21" s="14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>
        <f t="shared" si="0"/>
        <v>0</v>
      </c>
    </row>
    <row r="22" spans="1:28" ht="12.75">
      <c r="A22" s="14">
        <v>17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>
        <f t="shared" si="0"/>
        <v>0</v>
      </c>
    </row>
    <row r="23" spans="1:28" ht="12.75">
      <c r="A23" s="14">
        <v>18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>
        <f t="shared" si="0"/>
        <v>0</v>
      </c>
    </row>
    <row r="24" spans="1:28" ht="12.75">
      <c r="A24" s="14">
        <v>19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>
        <f t="shared" si="0"/>
        <v>0</v>
      </c>
    </row>
    <row r="25" spans="1:28" ht="12.75">
      <c r="A25" s="14">
        <v>20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>
        <f t="shared" si="0"/>
        <v>0</v>
      </c>
    </row>
    <row r="26" spans="1:28" ht="12.75">
      <c r="A26" s="14">
        <v>21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>
        <f t="shared" si="0"/>
        <v>0</v>
      </c>
    </row>
    <row r="27" spans="1:28" ht="12.75">
      <c r="A27" s="14">
        <v>22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>
        <f t="shared" si="0"/>
        <v>0</v>
      </c>
    </row>
    <row r="28" spans="1:28" ht="12.75">
      <c r="A28" s="14">
        <v>23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>
        <f t="shared" si="0"/>
        <v>0</v>
      </c>
    </row>
    <row r="29" spans="1:28" ht="12.75">
      <c r="A29" s="14">
        <v>24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>
        <f t="shared" si="0"/>
        <v>0</v>
      </c>
    </row>
    <row r="30" spans="1:28" ht="12.75">
      <c r="A30" s="14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>
        <f t="shared" si="0"/>
        <v>0</v>
      </c>
    </row>
    <row r="31" spans="1:28" ht="12.75">
      <c r="A31" s="14">
        <v>26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>
        <f t="shared" si="0"/>
        <v>0</v>
      </c>
    </row>
    <row r="32" spans="1:28" ht="12.75">
      <c r="A32" s="14">
        <v>27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>
        <f t="shared" si="0"/>
        <v>0</v>
      </c>
    </row>
    <row r="33" spans="1:28" ht="12.75">
      <c r="A33" s="14">
        <v>28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>
        <f t="shared" si="0"/>
        <v>0</v>
      </c>
    </row>
    <row r="34" spans="1:28" ht="12.75">
      <c r="A34" s="14">
        <v>29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>
        <f t="shared" si="0"/>
        <v>0</v>
      </c>
    </row>
    <row r="35" spans="1:28" ht="12.75">
      <c r="A35" s="14">
        <v>30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>
        <f t="shared" si="0"/>
        <v>0</v>
      </c>
    </row>
    <row r="36" spans="1:28" s="5" customFormat="1" ht="12.75">
      <c r="A36" s="97" t="s">
        <v>6</v>
      </c>
      <c r="B36" s="98"/>
      <c r="C36" s="15"/>
      <c r="D36" s="16">
        <f>SUM(D6:D35)</f>
        <v>0</v>
      </c>
      <c r="E36" s="16"/>
      <c r="F36" s="16">
        <f>SUM(F6:F35)</f>
        <v>0</v>
      </c>
      <c r="G36" s="16"/>
      <c r="H36" s="16">
        <f>SUM(H6:H35)</f>
        <v>0</v>
      </c>
      <c r="I36" s="16"/>
      <c r="J36" s="16">
        <f>SUM(J6:J35)</f>
        <v>0</v>
      </c>
      <c r="K36" s="16"/>
      <c r="L36" s="16">
        <f>SUM(L6:L35)</f>
        <v>0</v>
      </c>
      <c r="M36" s="16"/>
      <c r="N36" s="16">
        <f>SUM(N6:N35)</f>
        <v>0</v>
      </c>
      <c r="O36" s="16"/>
      <c r="P36" s="16">
        <f>SUM(P6:P35)</f>
        <v>0</v>
      </c>
      <c r="Q36" s="16"/>
      <c r="R36" s="16">
        <f>SUM(R6:R35)</f>
        <v>0</v>
      </c>
      <c r="S36" s="16"/>
      <c r="T36" s="16">
        <f>SUM(T6:T35)</f>
        <v>0</v>
      </c>
      <c r="U36" s="16"/>
      <c r="V36" s="16">
        <f>SUM(V6:V35)</f>
        <v>0</v>
      </c>
      <c r="W36" s="16"/>
      <c r="X36" s="16">
        <f>SUM(X6:X35)</f>
        <v>0</v>
      </c>
      <c r="Y36" s="16"/>
      <c r="Z36" s="16">
        <f>SUM(Z6:Z35)</f>
        <v>0</v>
      </c>
      <c r="AA36" s="16"/>
      <c r="AB36" s="16">
        <f>SUM(AB6:AB35)</f>
        <v>0</v>
      </c>
    </row>
    <row r="38" spans="2:3" ht="15.75">
      <c r="B38" s="3" t="s">
        <v>37</v>
      </c>
      <c r="C38" s="17"/>
    </row>
    <row r="39" spans="2:3" ht="15.75">
      <c r="B39" s="3" t="s">
        <v>38</v>
      </c>
      <c r="C39" s="3"/>
    </row>
    <row r="40" spans="2:3" ht="15.75">
      <c r="B40" s="3" t="s">
        <v>39</v>
      </c>
      <c r="C40" s="3"/>
    </row>
    <row r="41" spans="2:3" ht="15.75">
      <c r="B41" s="4" t="s">
        <v>40</v>
      </c>
      <c r="C41" s="4"/>
    </row>
    <row r="42" spans="2:3" ht="15.75">
      <c r="B42" s="4"/>
      <c r="C42" s="4"/>
    </row>
  </sheetData>
  <sheetProtection/>
  <mergeCells count="4">
    <mergeCell ref="A3:AB3"/>
    <mergeCell ref="A4:B4"/>
    <mergeCell ref="C4:J4"/>
    <mergeCell ref="A36:B36"/>
  </mergeCells>
  <printOptions/>
  <pageMargins left="0.7" right="0.7" top="0.75" bottom="0.75" header="0.3" footer="0.3"/>
  <pageSetup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Eyüp ATEŞ</cp:lastModifiedBy>
  <cp:lastPrinted>2021-10-22T07:35:52Z</cp:lastPrinted>
  <dcterms:created xsi:type="dcterms:W3CDTF">2006-05-22T11:56:29Z</dcterms:created>
  <dcterms:modified xsi:type="dcterms:W3CDTF">2023-05-26T06:58:03Z</dcterms:modified>
  <cp:category/>
  <cp:version/>
  <cp:contentType/>
  <cp:contentStatus/>
</cp:coreProperties>
</file>