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40" tabRatio="769" activeTab="0"/>
  </bookViews>
  <sheets>
    <sheet name="2024-26 Bütçe Tavanları" sheetId="1" r:id="rId1"/>
    <sheet name="YURTİÇİ GEÇİCİ GÖREV YOL. 2022" sheetId="2" r:id="rId2"/>
    <sheet name="YURTİÇİ GEÇİCİ GÖREV YOL. 2023" sheetId="3" r:id="rId3"/>
    <sheet name="YURTİCİ SÜREKLİ GÖREV YOL. 2022" sheetId="4" r:id="rId4"/>
    <sheet name="YURTİCİ SÜREKLİ GÖREV YOL. 2023" sheetId="5" r:id="rId5"/>
    <sheet name="YURTDIŞI GEÇİCİ GÖREV YOL. 2022" sheetId="6" r:id="rId6"/>
    <sheet name="YURTDIŞI GEÇİCİ GÖREV YOL. 2023" sheetId="7" r:id="rId7"/>
    <sheet name="FİZİKİ VE BEŞERİ BİLGİ TABLOSU" sheetId="8" r:id="rId8"/>
    <sheet name="2022 TEL. FAX İNTERNET GİDER" sheetId="9" r:id="rId9"/>
    <sheet name="2023 TEL. FAX İNTERNET GİDER" sheetId="10" r:id="rId10"/>
    <sheet name="2024 YILINDA EMEKLİ OLACAK" sheetId="11" r:id="rId11"/>
    <sheet name="SOSYAL TESİSLER BİLGİ FORMU" sheetId="12" r:id="rId12"/>
    <sheet name="2024-26 YIL.PERF.GÖS.HEDEFLERİ" sheetId="13" r:id="rId13"/>
  </sheets>
  <definedNames/>
  <calcPr fullCalcOnLoad="1"/>
</workbook>
</file>

<file path=xl/sharedStrings.xml><?xml version="1.0" encoding="utf-8"?>
<sst xmlns="http://schemas.openxmlformats.org/spreadsheetml/2006/main" count="324" uniqueCount="173">
  <si>
    <t>OCAK</t>
  </si>
  <si>
    <t>ŞUBAT</t>
  </si>
  <si>
    <t>MART</t>
  </si>
  <si>
    <t>NİSAN</t>
  </si>
  <si>
    <t>MAYIS</t>
  </si>
  <si>
    <t>HAZİRAN</t>
  </si>
  <si>
    <t>TOPLAM</t>
  </si>
  <si>
    <t>SIRA NO</t>
  </si>
  <si>
    <t>ADI SOYADI</t>
  </si>
  <si>
    <t>GÖR. SAYISI</t>
  </si>
  <si>
    <t>GÜN SAYISI</t>
  </si>
  <si>
    <t>FİZİKİ VE BEŞERİ KAPASİTE BİLGİLERİ</t>
  </si>
  <si>
    <t>SAYISAL BİLGİLER</t>
  </si>
  <si>
    <t>Personel Sayısı</t>
  </si>
  <si>
    <t xml:space="preserve">    Memur</t>
  </si>
  <si>
    <t xml:space="preserve">    Sözleşmeli</t>
  </si>
  <si>
    <t xml:space="preserve">    İşçi</t>
  </si>
  <si>
    <t xml:space="preserve">    Ders Ücreti Karşılığı Çalıştırılan</t>
  </si>
  <si>
    <t>nail</t>
  </si>
  <si>
    <t>ali</t>
  </si>
  <si>
    <t>ham</t>
  </si>
  <si>
    <t>SÜREKLİ GÖR. YOL. SAYISI</t>
  </si>
  <si>
    <t xml:space="preserve">    375 S.KHK Sürekli İşçi</t>
  </si>
  <si>
    <t xml:space="preserve">    Geçici Personel</t>
  </si>
  <si>
    <t xml:space="preserve">2022 YILI YURTİÇİ GEÇİCİ GÖREV YOLLUĞU </t>
  </si>
  <si>
    <t xml:space="preserve">2022 YILI YURTİÇİ SÜREKLİ GÖREV YOLLUĞU </t>
  </si>
  <si>
    <t xml:space="preserve">2022 YILI YURTDIŞI GEÇİCİ GÖREV YOLLUĞU </t>
  </si>
  <si>
    <t xml:space="preserve">2023 YILI YURTİÇİ GEÇİCİ GÖREV YOLLUĞU </t>
  </si>
  <si>
    <t xml:space="preserve">2023 YILI YURTİÇİ SÜREKLİ GÖREV YOLLUĞU </t>
  </si>
  <si>
    <t xml:space="preserve">2023 YILI YURTDIŞI GEÇİCİ GÖREV YOLLUĞU </t>
  </si>
  <si>
    <t>2021
Gerçekleşme</t>
  </si>
  <si>
    <t>2022
Gerçekleşme</t>
  </si>
  <si>
    <t>2023
Haziran Sonu
Gerçekleşme</t>
  </si>
  <si>
    <t>2022 YILI TELEFON-FAX-İNTERNET GİDER TABLOSU</t>
  </si>
  <si>
    <t xml:space="preserve">TELEFON NO </t>
  </si>
  <si>
    <t>KULLANIM AMACI</t>
  </si>
  <si>
    <t>Ö.Y.</t>
  </si>
  <si>
    <t>TEMMUZ</t>
  </si>
  <si>
    <t>AĞUSTOS</t>
  </si>
  <si>
    <t>EYLÜL</t>
  </si>
  <si>
    <t>EKİM</t>
  </si>
  <si>
    <t>KASIM</t>
  </si>
  <si>
    <t>ARALIK</t>
  </si>
  <si>
    <t>FAX</t>
  </si>
  <si>
    <t>SANTRAL</t>
  </si>
  <si>
    <t>TELEFON</t>
  </si>
  <si>
    <t>TEL/FAX</t>
  </si>
  <si>
    <t>İNTERNET</t>
  </si>
  <si>
    <t>Ö.Y = Ödeme Yeri</t>
  </si>
  <si>
    <t>1-BÜTÇEDEN</t>
  </si>
  <si>
    <t>2-ÖZEL ÖDENEKTEN</t>
  </si>
  <si>
    <t>3-BÜTÇE EMANET HESABINDAN</t>
  </si>
  <si>
    <t>2023 YILI TELEFON-FAX-İNTERNET GİDER TABLOSU</t>
  </si>
  <si>
    <t>Programın Adı:</t>
  </si>
  <si>
    <t>YÜKSEKÖĞRETİM</t>
  </si>
  <si>
    <t>Alt Programın Adı:</t>
  </si>
  <si>
    <t>YÜKSEKÖĞRETİMDE ÖĞRENCİ YAŞAMI</t>
  </si>
  <si>
    <t>Alt Program Hedefi:</t>
  </si>
  <si>
    <t>Yükseköğretim öğrencilerine sunulan beslenme ve barınma hizmetlerinin kalitesinin artırılması; öğrencilerin kişisel ve sosyal gelişimi desteklenerek yaşam kalitesinin yükseltilmesi</t>
  </si>
  <si>
    <t>Sıra</t>
  </si>
  <si>
    <t>Gösterge Adı</t>
  </si>
  <si>
    <t>Ölçü Birimi</t>
  </si>
  <si>
    <t>Yılsonu Gerçekleşme Tahmini</t>
  </si>
  <si>
    <t>Yükseköğretimde öğrenci yaşamından memnuniyet oranı</t>
  </si>
  <si>
    <t>Oran</t>
  </si>
  <si>
    <t>0</t>
  </si>
  <si>
    <t>Veri Giriş Sıklığı</t>
  </si>
  <si>
    <t>Hesaplama Yolu</t>
  </si>
  <si>
    <t>Gerçekleşme Hedefi</t>
  </si>
  <si>
    <t>Beslenme hizmetlerinden yararlanan öğrenci sayısı</t>
  </si>
  <si>
    <t>Sayı</t>
  </si>
  <si>
    <t>Aylık</t>
  </si>
  <si>
    <t>Kümülatif</t>
  </si>
  <si>
    <t>Öğrenci kulüp ve topluluk sayısı</t>
  </si>
  <si>
    <t>Sosyal, kültürel ve sportif faaliyet sayısı</t>
  </si>
  <si>
    <t>Toplanabilir Değer</t>
  </si>
  <si>
    <t>Yükseköğretimde öğrenci başına beslenme harcaması</t>
  </si>
  <si>
    <t>TL</t>
  </si>
  <si>
    <t>2024-2026 MALİ YILLARI PERFORMANS GÖSTERGELERİ HEDEFLERİ</t>
  </si>
  <si>
    <t>(TL)</t>
  </si>
  <si>
    <t>Açıklama</t>
  </si>
  <si>
    <t>Bütçe
Tavanları</t>
  </si>
  <si>
    <t xml:space="preserve">SAĞLIK, KÜLTÜR VE SPOR DAİRE BAŞKANLIĞI </t>
  </si>
  <si>
    <t>62- YÜKSEKÖĞRETİM PROGRAMI</t>
  </si>
  <si>
    <t>241- YÜKSEKÖĞRETİMDE ÖĞRENCİ YAŞAMI ALT PROGRAMI</t>
  </si>
  <si>
    <t>Yükseköğretimde Beslenme Hizmetleri</t>
  </si>
  <si>
    <t xml:space="preserve">505.6-SAĞLIK, KÜLTÜR VE SPOR DAİRE BAŞKANLIĞI </t>
  </si>
  <si>
    <t>F.13-Yükseköğretim Öz Gelirleri</t>
  </si>
  <si>
    <t xml:space="preserve">E.03.02.40.01-Yiyecek Alımları </t>
  </si>
  <si>
    <t>Yükseköğretimde Kültür ve Spor Hizmetleri</t>
  </si>
  <si>
    <t>E.03.02.40.02-İçecek Alımları</t>
  </si>
  <si>
    <t>E.03.05.90.90-Sınıflandırmaya Girmeyen Diğer Hizmet Alımları</t>
  </si>
  <si>
    <t xml:space="preserve">Yükseköğretimde Öğrenci Yaşamına İlişkin Diğer Hizmetler </t>
  </si>
  <si>
    <t>E.03.02.10.01-Kırtasiye Alımları</t>
  </si>
  <si>
    <t>E.03.02.10.05-Baskı ve Cilt Giderleri</t>
  </si>
  <si>
    <t>E.03.02.10.90-Diğer Kırtasiye, Yayın, Baskı ve Büro Malzemesi Alımları</t>
  </si>
  <si>
    <t>E.03.02.40.90-Diğer Yiyecek, İçecek ve Yem Alımları</t>
  </si>
  <si>
    <t xml:space="preserve">E.03.02.50.01-Giyecek Alımları  </t>
  </si>
  <si>
    <t>E.03.02.50.02-Spor Malzemeleri Alımları</t>
  </si>
  <si>
    <t>E.03.02.50.04-Bando Malzemeleri Alımları</t>
  </si>
  <si>
    <t>E.03.02.60.90-Diğer Özel Malzeme Alımları</t>
  </si>
  <si>
    <t>E.03.02.90.90-Diğer Tüketim Mal ve Malzemesi Alımları</t>
  </si>
  <si>
    <t>E.03.05.30.02-Yolcu Taşıma Giderleri</t>
  </si>
  <si>
    <t>98- YÖNETİM VE DESTEK PROGRAMI</t>
  </si>
  <si>
    <t>900- ÜST YÖNETİM, İDARİ VE MALİ HİZMETLER ALT PROGRAMI</t>
  </si>
  <si>
    <t>Engellilerin Erişilebilirliğinin Sağlanması</t>
  </si>
  <si>
    <t>Engellilerin Erişebilirliğinin Sağlanması</t>
  </si>
  <si>
    <t>F.02-Özel Bütçeli İdareler</t>
  </si>
  <si>
    <t>Yükseköğretimde Öğrencilere Yönelik İdari Hizmetler</t>
  </si>
  <si>
    <t>E.01.01.10.01-Temel Maaşlar</t>
  </si>
  <si>
    <t>E.01.01.10.02-Taban Aylığı</t>
  </si>
  <si>
    <t>E.01.01.20.01-Zamlar ve Tazminatlar</t>
  </si>
  <si>
    <t>E.01.01.30.01-Ödenekler</t>
  </si>
  <si>
    <t>E.01.01.40.01-Sosyal Haklar</t>
  </si>
  <si>
    <t>E.01.04.10.01-Vizesiz Geçici İşçilerin Ücretleri</t>
  </si>
  <si>
    <t>E.01.04.10.02-Aday Çırak, Çırak ve Stajyer Öğrencilerin Ücretleri</t>
  </si>
  <si>
    <t>E.01.04.10.04-Kısmi Zamanlı Çalışan Öğrencilerin Ücretleri</t>
  </si>
  <si>
    <t>E.01.04.10.05-Ders Ücreti Karşılığında Görevlendirilenlerin Ücretleri</t>
  </si>
  <si>
    <t>E.02.01.10.01-Sosyal Güvenlik Primi Ödemeleri</t>
  </si>
  <si>
    <t>E.02.01.10.02-Sağlık Primi Ödemeleri</t>
  </si>
  <si>
    <t>E.02.04.10.01-Sosyal Güvenlik Primi Ödemeleri</t>
  </si>
  <si>
    <t>E.02.04.10.02-Sağlık Primi Ödemeleri</t>
  </si>
  <si>
    <t>E.03.02.90.01-Bahçe Malzemesi Alımları ile Yapım ve Bakım Giderleri</t>
  </si>
  <si>
    <t>E.03.03.10.01-Yurtiçi Geçici Görev Yollukları</t>
  </si>
  <si>
    <t>E.03.03.10.03-Yurtdışı Geçici Görev Yollukları</t>
  </si>
  <si>
    <t>E.03.03.20.01-Yurtiçi Sürekli Görev Yollukları</t>
  </si>
  <si>
    <t>E.03.05.10.17-Toplantı ve Organizasyon Hizmeti Alım Giderleri</t>
  </si>
  <si>
    <t>E.03.05.40.01-İlan Giderleri</t>
  </si>
  <si>
    <t>E.03.07.10.01-Büro ve İşyeri Mal ve Malzeme Alımları</t>
  </si>
  <si>
    <t>E.03.07.10.90-Diğer Dayanıklı Mal ve Malzeme Alımları</t>
  </si>
  <si>
    <t>E.03.07.30.90-Diğer Bakım ve Onarım Giderleri</t>
  </si>
  <si>
    <t>E.03.08.10.01-Büro Bakım ve Onarımı Giderleri</t>
  </si>
  <si>
    <t>E.03.08.90.01-Diğer Taşınmaz Yapım, Bakım ve Onarım Giderleri</t>
  </si>
  <si>
    <t>2024-2026 MALİ YILLARI BÜTÇE TAVANLARI</t>
  </si>
  <si>
    <t>2024 MALİ YILINDA EMEKLİ OLACAK PERSONEL LİSTESİ</t>
  </si>
  <si>
    <t>Emekli Olunacak                                      Unvan</t>
  </si>
  <si>
    <t>Emekli Olacak Kişinin                                                       Adı Soyadı</t>
  </si>
  <si>
    <t>SOSYAL TESİSLER BİLGİ FORMU</t>
  </si>
  <si>
    <t>BÜTÇE YILI</t>
  </si>
  <si>
    <t>:</t>
  </si>
  <si>
    <t>KURUM ADI</t>
  </si>
  <si>
    <t>ANKARA SOSYAL BİLİMLER ÜNİVERSİTESİ</t>
  </si>
  <si>
    <t>EĞİTİM YILI</t>
  </si>
  <si>
    <t>Bütçe İçinde İşletilenler</t>
  </si>
  <si>
    <t>Bütçe Dışında İşletilenler</t>
  </si>
  <si>
    <t>İdarece İşletilenler</t>
  </si>
  <si>
    <t>Kiralama Suretiyle İşletilenler</t>
  </si>
  <si>
    <t>15.a</t>
  </si>
  <si>
    <t>Tesis Sayısı</t>
  </si>
  <si>
    <t>Eğitim ve Dinlenme</t>
  </si>
  <si>
    <t>15.b</t>
  </si>
  <si>
    <t>Bilimsel</t>
  </si>
  <si>
    <t>15.c</t>
  </si>
  <si>
    <t>Kültür</t>
  </si>
  <si>
    <t>15.d</t>
  </si>
  <si>
    <t>Spor</t>
  </si>
  <si>
    <t>15.e</t>
  </si>
  <si>
    <t>Beslenme</t>
  </si>
  <si>
    <t>15.f</t>
  </si>
  <si>
    <t>Barınma</t>
  </si>
  <si>
    <t>15.g</t>
  </si>
  <si>
    <t>Misafirhane</t>
  </si>
  <si>
    <t>15.h</t>
  </si>
  <si>
    <t>Diğer</t>
  </si>
  <si>
    <t>16.a</t>
  </si>
  <si>
    <t>Mali Bilgileri</t>
  </si>
  <si>
    <t>Gelir</t>
  </si>
  <si>
    <t>16.b</t>
  </si>
  <si>
    <t>Gider</t>
  </si>
  <si>
    <t>c)</t>
  </si>
  <si>
    <t xml:space="preserve">                  - Bilgiye Abonelik Sistemi*</t>
  </si>
  <si>
    <t>2024
Tahmini</t>
  </si>
  <si>
    <t xml:space="preserve">    Staj Seferberliği kapsamında çalıştırılanlar</t>
  </si>
</sst>
</file>

<file path=xl/styles.xml><?xml version="1.0" encoding="utf-8"?>
<styleSheet xmlns="http://schemas.openxmlformats.org/spreadsheetml/2006/main">
  <numFmts count="53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\(00000\)"/>
    <numFmt numFmtId="181" formatCode="\(\ \ \ \ \ \ \ \ \)"/>
    <numFmt numFmtId="182" formatCode="\(\ 00\ \ \ \ \ \ \ \)"/>
    <numFmt numFmtId="183" formatCode="\(\ 00\ \)"/>
    <numFmt numFmtId="184" formatCode="\(0,000\)"/>
    <numFmt numFmtId="185" formatCode="\(00,000\)"/>
    <numFmt numFmtId="186" formatCode="\(#,#00\)"/>
    <numFmt numFmtId="187" formatCode="\(\ \2\ \)"/>
    <numFmt numFmtId="188" formatCode="\(\ #,#00\ \)"/>
    <numFmt numFmtId="189" formatCode="0,000"/>
    <numFmt numFmtId="190" formatCode="\(#,##0\)"/>
    <numFmt numFmtId="191" formatCode="\(###,##0\)"/>
    <numFmt numFmtId="192" formatCode="#,##0,\-"/>
    <numFmt numFmtId="193" formatCode="0,000,\-"/>
    <numFmt numFmtId="194" formatCode="0.000"/>
    <numFmt numFmtId="195" formatCode="0.0"/>
    <numFmt numFmtId="196" formatCode="\(0\)"/>
    <numFmt numFmtId="197" formatCode="###0\ \m\2"/>
    <numFmt numFmtId="198" formatCode="%\ ###0"/>
    <numFmt numFmtId="199" formatCode="%\ \ ###0"/>
    <numFmt numFmtId="200" formatCode="#,##0\ \(\1\)"/>
    <numFmt numFmtId="201" formatCode="#,##0\ \(\3\)"/>
    <numFmt numFmtId="202" formatCode="#,##0\ \(\2\)"/>
    <numFmt numFmtId="203" formatCode="#,##0.00000"/>
    <numFmt numFmtId="204" formatCode="#,##0.000000"/>
    <numFmt numFmtId="205" formatCode="&quot;Evet&quot;;&quot;Evet&quot;;&quot;Hayır&quot;"/>
    <numFmt numFmtId="206" formatCode="&quot;Doğru&quot;;&quot;Doğru&quot;;&quot;Yanlış&quot;"/>
    <numFmt numFmtId="207" formatCode="&quot;Açık&quot;;&quot;Açık&quot;;&quot;Kapalı&quot;"/>
    <numFmt numFmtId="208" formatCode="#,##0.00\ _₺"/>
  </numFmts>
  <fonts count="72">
    <font>
      <sz val="10"/>
      <name val="Arial Tur"/>
      <family val="0"/>
    </font>
    <font>
      <sz val="12"/>
      <name val="Arial Tur"/>
      <family val="0"/>
    </font>
    <font>
      <sz val="8"/>
      <name val="Arial Tur"/>
      <family val="0"/>
    </font>
    <font>
      <b/>
      <sz val="12"/>
      <name val="Arial Tur"/>
      <family val="0"/>
    </font>
    <font>
      <b/>
      <sz val="12"/>
      <color indexed="10"/>
      <name val="Arial Tur"/>
      <family val="0"/>
    </font>
    <font>
      <b/>
      <sz val="10"/>
      <name val="Arial Tur"/>
      <family val="0"/>
    </font>
    <font>
      <b/>
      <sz val="11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b/>
      <sz val="14"/>
      <name val="TimesNewRomanPS-BoldMT"/>
      <family val="0"/>
    </font>
    <font>
      <sz val="12.5"/>
      <name val="TimesNewRomanPSMT"/>
      <family val="0"/>
    </font>
    <font>
      <sz val="9"/>
      <name val="Arial Tur"/>
      <family val="0"/>
    </font>
    <font>
      <b/>
      <sz val="10"/>
      <color indexed="12"/>
      <name val="Arial Tur"/>
      <family val="0"/>
    </font>
    <font>
      <b/>
      <sz val="10"/>
      <name val="Tahoma"/>
      <family val="2"/>
    </font>
    <font>
      <sz val="11"/>
      <color indexed="8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b/>
      <sz val="12"/>
      <color indexed="8"/>
      <name val="Tahoma"/>
      <family val="2"/>
    </font>
    <font>
      <b/>
      <sz val="14"/>
      <name val="Tahoma"/>
      <family val="2"/>
    </font>
    <font>
      <sz val="10"/>
      <name val="Arial"/>
      <family val="2"/>
    </font>
    <font>
      <sz val="10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Tahoma"/>
      <family val="2"/>
    </font>
    <font>
      <sz val="8"/>
      <color indexed="8"/>
      <name val="Arial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b/>
      <sz val="7"/>
      <color indexed="8"/>
      <name val="Tahoma"/>
      <family val="2"/>
    </font>
    <font>
      <b/>
      <sz val="9"/>
      <color indexed="8"/>
      <name val="Tahoma"/>
      <family val="2"/>
    </font>
    <font>
      <b/>
      <sz val="14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ahoma"/>
      <family val="2"/>
    </font>
    <font>
      <sz val="9"/>
      <color theme="1"/>
      <name val="Tahoma"/>
      <family val="2"/>
    </font>
    <font>
      <sz val="8"/>
      <color theme="1"/>
      <name val="Arial"/>
      <family val="2"/>
    </font>
    <font>
      <b/>
      <sz val="8"/>
      <color theme="1"/>
      <name val="Tahoma"/>
      <family val="2"/>
    </font>
    <font>
      <sz val="8"/>
      <color theme="1"/>
      <name val="Tahoma"/>
      <family val="2"/>
    </font>
    <font>
      <b/>
      <sz val="7"/>
      <color theme="1"/>
      <name val="Tahoma"/>
      <family val="2"/>
    </font>
    <font>
      <b/>
      <sz val="9"/>
      <color theme="1"/>
      <name val="Tahoma"/>
      <family val="2"/>
    </font>
    <font>
      <b/>
      <sz val="14"/>
      <color theme="1"/>
      <name val="Tahom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13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thin"/>
    </border>
    <border>
      <left/>
      <right style="thin"/>
      <top style="hair"/>
      <bottom style="hair"/>
    </border>
    <border>
      <left/>
      <right/>
      <top style="hair"/>
      <bottom style="hair"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medium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medium"/>
      <right style="thin">
        <color indexed="9"/>
      </right>
      <top>
        <color indexed="63"/>
      </top>
      <bottom style="medium"/>
    </border>
    <border>
      <left style="thin">
        <color indexed="9"/>
      </left>
      <right style="thin">
        <color indexed="9"/>
      </right>
      <top>
        <color indexed="63"/>
      </top>
      <bottom style="medium"/>
    </border>
    <border>
      <left style="thin">
        <color indexed="9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1" applyNumberFormat="0" applyFill="0" applyAlignment="0" applyProtection="0"/>
    <xf numFmtId="0" fontId="52" fillId="0" borderId="2" applyNumberFormat="0" applyFill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55" fillId="20" borderId="5" applyNumberFormat="0" applyAlignment="0" applyProtection="0"/>
    <xf numFmtId="0" fontId="56" fillId="21" borderId="6" applyNumberFormat="0" applyAlignment="0" applyProtection="0"/>
    <xf numFmtId="0" fontId="57" fillId="20" borderId="6" applyNumberFormat="0" applyAlignment="0" applyProtection="0"/>
    <xf numFmtId="0" fontId="58" fillId="22" borderId="7" applyNumberFormat="0" applyAlignment="0" applyProtection="0"/>
    <xf numFmtId="0" fontId="59" fillId="23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0" fillId="24" borderId="0" applyNumberFormat="0" applyBorder="0" applyAlignment="0" applyProtection="0"/>
    <xf numFmtId="0" fontId="0" fillId="0" borderId="0">
      <alignment/>
      <protection/>
    </xf>
    <xf numFmtId="0" fontId="19" fillId="0" borderId="0">
      <alignment/>
      <protection/>
    </xf>
    <xf numFmtId="0" fontId="0" fillId="25" borderId="8" applyNumberFormat="0" applyFont="0" applyAlignment="0" applyProtection="0"/>
    <xf numFmtId="0" fontId="61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8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Alignment="1">
      <alignment/>
    </xf>
    <xf numFmtId="3" fontId="1" fillId="0" borderId="10" xfId="0" applyNumberFormat="1" applyFont="1" applyBorder="1" applyAlignment="1">
      <alignment/>
    </xf>
    <xf numFmtId="0" fontId="6" fillId="0" borderId="0" xfId="0" applyFont="1" applyAlignment="1">
      <alignment horizontal="right"/>
    </xf>
    <xf numFmtId="0" fontId="3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4" fillId="33" borderId="0" xfId="0" applyFont="1" applyFill="1" applyBorder="1" applyAlignment="1">
      <alignment/>
    </xf>
    <xf numFmtId="0" fontId="15" fillId="0" borderId="14" xfId="49" applyFont="1" applyBorder="1" applyAlignment="1">
      <alignment horizontal="center" vertical="center" wrapText="1"/>
      <protection/>
    </xf>
    <xf numFmtId="0" fontId="15" fillId="34" borderId="15" xfId="49" applyFont="1" applyFill="1" applyBorder="1" applyAlignment="1">
      <alignment horizontal="left" vertical="center" wrapText="1"/>
      <protection/>
    </xf>
    <xf numFmtId="0" fontId="15" fillId="34" borderId="15" xfId="49" applyFont="1" applyFill="1" applyBorder="1" applyAlignment="1">
      <alignment horizontal="center" vertical="center"/>
      <protection/>
    </xf>
    <xf numFmtId="0" fontId="64" fillId="35" borderId="16" xfId="0" applyFont="1" applyFill="1" applyBorder="1" applyAlignment="1" applyProtection="1">
      <alignment horizontal="center" vertical="center"/>
      <protection/>
    </xf>
    <xf numFmtId="0" fontId="64" fillId="35" borderId="17" xfId="0" applyFont="1" applyFill="1" applyBorder="1" applyAlignment="1" applyProtection="1">
      <alignment horizontal="center" vertical="center"/>
      <protection/>
    </xf>
    <xf numFmtId="208" fontId="15" fillId="33" borderId="15" xfId="49" applyNumberFormat="1" applyFont="1" applyFill="1" applyBorder="1" applyAlignment="1">
      <alignment horizontal="center" vertical="center" wrapText="1"/>
      <protection/>
    </xf>
    <xf numFmtId="208" fontId="16" fillId="0" borderId="12" xfId="49" applyNumberFormat="1" applyFont="1" applyBorder="1" applyAlignment="1">
      <alignment horizontal="center" vertical="center"/>
      <protection/>
    </xf>
    <xf numFmtId="208" fontId="16" fillId="0" borderId="18" xfId="49" applyNumberFormat="1" applyFont="1" applyBorder="1" applyAlignment="1">
      <alignment horizontal="center" vertical="center"/>
      <protection/>
    </xf>
    <xf numFmtId="208" fontId="16" fillId="0" borderId="15" xfId="49" applyNumberFormat="1" applyFont="1" applyBorder="1" applyAlignment="1">
      <alignment horizontal="center" vertical="center"/>
      <protection/>
    </xf>
    <xf numFmtId="208" fontId="16" fillId="0" borderId="19" xfId="49" applyNumberFormat="1" applyFont="1" applyBorder="1" applyAlignment="1">
      <alignment horizontal="center" vertical="center"/>
      <protection/>
    </xf>
    <xf numFmtId="0" fontId="64" fillId="35" borderId="17" xfId="0" applyFont="1" applyFill="1" applyBorder="1" applyAlignment="1" applyProtection="1">
      <alignment horizontal="center" vertical="center" wrapText="1"/>
      <protection/>
    </xf>
    <xf numFmtId="0" fontId="15" fillId="0" borderId="20" xfId="49" applyFont="1" applyBorder="1" applyAlignment="1">
      <alignment horizontal="center" vertical="center" wrapText="1"/>
      <protection/>
    </xf>
    <xf numFmtId="0" fontId="15" fillId="34" borderId="21" xfId="49" applyFont="1" applyFill="1" applyBorder="1" applyAlignment="1">
      <alignment horizontal="left" vertical="center" wrapText="1"/>
      <protection/>
    </xf>
    <xf numFmtId="0" fontId="15" fillId="34" borderId="21" xfId="49" applyFont="1" applyFill="1" applyBorder="1" applyAlignment="1">
      <alignment horizontal="center" vertical="center"/>
      <protection/>
    </xf>
    <xf numFmtId="0" fontId="64" fillId="35" borderId="22" xfId="0" applyFont="1" applyFill="1" applyBorder="1" applyAlignment="1" applyProtection="1">
      <alignment horizontal="center" vertical="center"/>
      <protection/>
    </xf>
    <xf numFmtId="208" fontId="15" fillId="33" borderId="21" xfId="49" applyNumberFormat="1" applyFont="1" applyFill="1" applyBorder="1" applyAlignment="1">
      <alignment horizontal="center" vertical="center" wrapText="1"/>
      <protection/>
    </xf>
    <xf numFmtId="208" fontId="16" fillId="0" borderId="21" xfId="49" applyNumberFormat="1" applyFont="1" applyBorder="1" applyAlignment="1">
      <alignment horizontal="center" vertical="center"/>
      <protection/>
    </xf>
    <xf numFmtId="208" fontId="16" fillId="0" borderId="23" xfId="49" applyNumberFormat="1" applyFont="1" applyBorder="1" applyAlignment="1">
      <alignment horizontal="center" vertical="center"/>
      <protection/>
    </xf>
    <xf numFmtId="0" fontId="15" fillId="0" borderId="10" xfId="49" applyFont="1" applyBorder="1" applyAlignment="1">
      <alignment horizontal="center" vertical="center"/>
      <protection/>
    </xf>
    <xf numFmtId="0" fontId="15" fillId="0" borderId="24" xfId="49" applyFont="1" applyBorder="1" applyAlignment="1">
      <alignment horizontal="center" vertical="center"/>
      <protection/>
    </xf>
    <xf numFmtId="0" fontId="65" fillId="0" borderId="0" xfId="0" applyFont="1" applyAlignment="1">
      <alignment/>
    </xf>
    <xf numFmtId="0" fontId="66" fillId="0" borderId="0" xfId="0" applyFont="1" applyAlignment="1">
      <alignment/>
    </xf>
    <xf numFmtId="0" fontId="67" fillId="0" borderId="13" xfId="0" applyFont="1" applyBorder="1" applyAlignment="1">
      <alignment horizontal="left" vertical="center" wrapText="1"/>
    </xf>
    <xf numFmtId="3" fontId="67" fillId="0" borderId="15" xfId="0" applyNumberFormat="1" applyFont="1" applyBorder="1" applyAlignment="1">
      <alignment horizontal="right" vertical="center"/>
    </xf>
    <xf numFmtId="0" fontId="68" fillId="0" borderId="0" xfId="0" applyFont="1" applyAlignment="1">
      <alignment/>
    </xf>
    <xf numFmtId="0" fontId="68" fillId="0" borderId="0" xfId="0" applyFont="1" applyAlignment="1">
      <alignment horizontal="right" vertical="center"/>
    </xf>
    <xf numFmtId="0" fontId="68" fillId="0" borderId="25" xfId="0" applyFont="1" applyBorder="1" applyAlignment="1">
      <alignment horizontal="left" vertical="center" wrapText="1" indent="1"/>
    </xf>
    <xf numFmtId="3" fontId="68" fillId="0" borderId="26" xfId="0" applyNumberFormat="1" applyFont="1" applyBorder="1" applyAlignment="1">
      <alignment horizontal="right" vertical="center"/>
    </xf>
    <xf numFmtId="0" fontId="68" fillId="0" borderId="25" xfId="0" applyFont="1" applyBorder="1" applyAlignment="1">
      <alignment horizontal="left" vertical="center" wrapText="1" indent="2"/>
    </xf>
    <xf numFmtId="0" fontId="68" fillId="0" borderId="0" xfId="0" applyFont="1" applyBorder="1" applyAlignment="1">
      <alignment horizontal="left" vertical="center"/>
    </xf>
    <xf numFmtId="3" fontId="68" fillId="0" borderId="0" xfId="0" applyNumberFormat="1" applyFont="1" applyBorder="1" applyAlignment="1">
      <alignment horizontal="right" vertical="center"/>
    </xf>
    <xf numFmtId="0" fontId="68" fillId="0" borderId="27" xfId="0" applyFont="1" applyBorder="1" applyAlignment="1">
      <alignment horizontal="left" vertical="center" wrapText="1" indent="3"/>
    </xf>
    <xf numFmtId="0" fontId="68" fillId="0" borderId="0" xfId="0" applyFont="1" applyBorder="1" applyAlignment="1">
      <alignment horizontal="left" vertical="center" wrapText="1"/>
    </xf>
    <xf numFmtId="0" fontId="68" fillId="0" borderId="28" xfId="0" applyFont="1" applyBorder="1" applyAlignment="1">
      <alignment horizontal="left" vertical="center" wrapText="1" indent="3"/>
    </xf>
    <xf numFmtId="3" fontId="68" fillId="0" borderId="12" xfId="0" applyNumberFormat="1" applyFont="1" applyBorder="1" applyAlignment="1">
      <alignment horizontal="right" vertical="center"/>
    </xf>
    <xf numFmtId="0" fontId="66" fillId="0" borderId="0" xfId="0" applyFont="1" applyAlignment="1">
      <alignment horizontal="left" vertical="center"/>
    </xf>
    <xf numFmtId="0" fontId="68" fillId="0" borderId="29" xfId="0" applyFont="1" applyBorder="1" applyAlignment="1">
      <alignment horizontal="left" vertical="center" indent="1"/>
    </xf>
    <xf numFmtId="3" fontId="68" fillId="0" borderId="30" xfId="0" applyNumberFormat="1" applyFont="1" applyBorder="1" applyAlignment="1">
      <alignment horizontal="right" vertical="center"/>
    </xf>
    <xf numFmtId="0" fontId="69" fillId="0" borderId="0" xfId="0" applyFont="1" applyAlignment="1">
      <alignment horizontal="right" vertical="center"/>
    </xf>
    <xf numFmtId="0" fontId="70" fillId="0" borderId="10" xfId="0" applyFont="1" applyBorder="1" applyAlignment="1">
      <alignment horizontal="center" vertical="center"/>
    </xf>
    <xf numFmtId="0" fontId="70" fillId="0" borderId="31" xfId="0" applyFont="1" applyBorder="1" applyAlignment="1">
      <alignment horizontal="center" vertical="center"/>
    </xf>
    <xf numFmtId="0" fontId="70" fillId="0" borderId="10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15" fillId="0" borderId="32" xfId="50" applyFont="1" applyBorder="1" applyAlignment="1">
      <alignment horizontal="center" vertical="center" wrapText="1"/>
      <protection/>
    </xf>
    <xf numFmtId="0" fontId="13" fillId="0" borderId="33" xfId="0" applyFont="1" applyBorder="1" applyAlignment="1">
      <alignment horizontal="center" vertical="center"/>
    </xf>
    <xf numFmtId="0" fontId="20" fillId="0" borderId="24" xfId="50" applyFont="1" applyBorder="1" applyAlignment="1">
      <alignment vertical="center"/>
      <protection/>
    </xf>
    <xf numFmtId="0" fontId="20" fillId="0" borderId="24" xfId="50" applyFont="1" applyBorder="1" applyAlignment="1">
      <alignment vertical="center" wrapText="1"/>
      <protection/>
    </xf>
    <xf numFmtId="0" fontId="13" fillId="0" borderId="34" xfId="0" applyFont="1" applyBorder="1" applyAlignment="1">
      <alignment horizontal="center" vertical="center"/>
    </xf>
    <xf numFmtId="0" fontId="0" fillId="0" borderId="35" xfId="0" applyBorder="1" applyAlignment="1">
      <alignment/>
    </xf>
    <xf numFmtId="0" fontId="20" fillId="0" borderId="36" xfId="0" applyFont="1" applyBorder="1" applyAlignment="1">
      <alignment/>
    </xf>
    <xf numFmtId="0" fontId="13" fillId="0" borderId="36" xfId="0" applyFont="1" applyFill="1" applyBorder="1" applyAlignment="1">
      <alignment horizontal="left" vertical="center"/>
    </xf>
    <xf numFmtId="0" fontId="20" fillId="0" borderId="36" xfId="0" applyFont="1" applyFill="1" applyBorder="1" applyAlignment="1">
      <alignment horizontal="left" vertical="center"/>
    </xf>
    <xf numFmtId="0" fontId="20" fillId="0" borderId="37" xfId="0" applyFont="1" applyBorder="1" applyAlignment="1">
      <alignment/>
    </xf>
    <xf numFmtId="0" fontId="16" fillId="0" borderId="36" xfId="0" applyFont="1" applyBorder="1" applyAlignment="1">
      <alignment/>
    </xf>
    <xf numFmtId="0" fontId="16" fillId="0" borderId="0" xfId="0" applyFont="1" applyBorder="1" applyAlignment="1">
      <alignment/>
    </xf>
    <xf numFmtId="0" fontId="21" fillId="0" borderId="38" xfId="0" applyFont="1" applyBorder="1" applyAlignment="1">
      <alignment horizontal="center" vertical="center" wrapText="1"/>
    </xf>
    <xf numFmtId="0" fontId="22" fillId="0" borderId="36" xfId="0" applyFont="1" applyBorder="1" applyAlignment="1">
      <alignment/>
    </xf>
    <xf numFmtId="0" fontId="22" fillId="0" borderId="0" xfId="0" applyFont="1" applyBorder="1" applyAlignment="1">
      <alignment/>
    </xf>
    <xf numFmtId="0" fontId="20" fillId="0" borderId="39" xfId="0" applyFont="1" applyBorder="1" applyAlignment="1">
      <alignment vertical="center"/>
    </xf>
    <xf numFmtId="3" fontId="22" fillId="0" borderId="40" xfId="0" applyNumberFormat="1" applyFont="1" applyBorder="1" applyAlignment="1">
      <alignment horizontal="right" vertical="center"/>
    </xf>
    <xf numFmtId="3" fontId="22" fillId="0" borderId="41" xfId="0" applyNumberFormat="1" applyFont="1" applyBorder="1" applyAlignment="1">
      <alignment horizontal="right" vertical="center"/>
    </xf>
    <xf numFmtId="0" fontId="20" fillId="0" borderId="25" xfId="0" applyFont="1" applyBorder="1" applyAlignment="1">
      <alignment vertical="center"/>
    </xf>
    <xf numFmtId="3" fontId="22" fillId="0" borderId="42" xfId="0" applyNumberFormat="1" applyFont="1" applyBorder="1" applyAlignment="1">
      <alignment horizontal="right" vertical="center"/>
    </xf>
    <xf numFmtId="3" fontId="22" fillId="0" borderId="43" xfId="0" applyNumberFormat="1" applyFont="1" applyBorder="1" applyAlignment="1">
      <alignment horizontal="right" vertical="center"/>
    </xf>
    <xf numFmtId="0" fontId="20" fillId="0" borderId="44" xfId="0" applyFont="1" applyBorder="1" applyAlignment="1">
      <alignment vertical="center"/>
    </xf>
    <xf numFmtId="3" fontId="22" fillId="0" borderId="45" xfId="0" applyNumberFormat="1" applyFont="1" applyBorder="1" applyAlignment="1">
      <alignment horizontal="right" vertical="center"/>
    </xf>
    <xf numFmtId="3" fontId="22" fillId="0" borderId="46" xfId="0" applyNumberFormat="1" applyFont="1" applyBorder="1" applyAlignment="1">
      <alignment horizontal="right" vertical="center"/>
    </xf>
    <xf numFmtId="0" fontId="20" fillId="0" borderId="47" xfId="0" applyFont="1" applyBorder="1" applyAlignment="1">
      <alignment vertical="center"/>
    </xf>
    <xf numFmtId="0" fontId="20" fillId="0" borderId="48" xfId="0" applyFont="1" applyBorder="1" applyAlignment="1">
      <alignment vertical="center"/>
    </xf>
    <xf numFmtId="3" fontId="22" fillId="0" borderId="49" xfId="0" applyNumberFormat="1" applyFont="1" applyBorder="1" applyAlignment="1">
      <alignment horizontal="right" vertical="center"/>
    </xf>
    <xf numFmtId="3" fontId="22" fillId="0" borderId="50" xfId="0" applyNumberFormat="1" applyFont="1" applyBorder="1" applyAlignment="1">
      <alignment horizontal="right" vertical="center"/>
    </xf>
    <xf numFmtId="0" fontId="22" fillId="0" borderId="51" xfId="0" applyFont="1" applyBorder="1" applyAlignment="1">
      <alignment/>
    </xf>
    <xf numFmtId="0" fontId="21" fillId="0" borderId="52" xfId="0" applyFont="1" applyBorder="1" applyAlignment="1">
      <alignment horizontal="left" vertical="center"/>
    </xf>
    <xf numFmtId="0" fontId="21" fillId="0" borderId="53" xfId="0" applyFont="1" applyBorder="1" applyAlignment="1">
      <alignment horizontal="left" vertical="center"/>
    </xf>
    <xf numFmtId="0" fontId="21" fillId="0" borderId="54" xfId="0" applyFont="1" applyBorder="1" applyAlignment="1">
      <alignment horizontal="left" vertical="center"/>
    </xf>
    <xf numFmtId="0" fontId="22" fillId="0" borderId="55" xfId="0" applyFont="1" applyBorder="1" applyAlignment="1">
      <alignment horizontal="left" vertical="center"/>
    </xf>
    <xf numFmtId="3" fontId="22" fillId="0" borderId="55" xfId="0" applyNumberFormat="1" applyFont="1" applyBorder="1" applyAlignment="1">
      <alignment horizontal="right" vertical="center"/>
    </xf>
    <xf numFmtId="3" fontId="22" fillId="0" borderId="56" xfId="0" applyNumberFormat="1" applyFont="1" applyBorder="1" applyAlignment="1">
      <alignment horizontal="right" vertical="center"/>
    </xf>
    <xf numFmtId="0" fontId="0" fillId="36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71" fillId="0" borderId="0" xfId="0" applyFont="1" applyAlignment="1">
      <alignment horizontal="center" vertical="center"/>
    </xf>
    <xf numFmtId="0" fontId="70" fillId="0" borderId="29" xfId="0" applyFont="1" applyBorder="1" applyAlignment="1">
      <alignment horizontal="center" vertical="center"/>
    </xf>
    <xf numFmtId="0" fontId="70" fillId="0" borderId="28" xfId="0" applyFont="1" applyBorder="1" applyAlignment="1">
      <alignment horizontal="center" vertical="center"/>
    </xf>
    <xf numFmtId="0" fontId="5" fillId="0" borderId="12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9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left"/>
    </xf>
    <xf numFmtId="0" fontId="5" fillId="0" borderId="31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13" fillId="0" borderId="10" xfId="50" applyFont="1" applyBorder="1" applyAlignment="1">
      <alignment horizontal="center" vertical="center" wrapText="1"/>
      <protection/>
    </xf>
    <xf numFmtId="0" fontId="13" fillId="0" borderId="10" xfId="50" applyFont="1" applyBorder="1" applyAlignment="1">
      <alignment horizontal="center" vertical="center"/>
      <protection/>
    </xf>
    <xf numFmtId="0" fontId="0" fillId="0" borderId="57" xfId="0" applyBorder="1" applyAlignment="1">
      <alignment horizontal="center"/>
    </xf>
    <xf numFmtId="0" fontId="18" fillId="0" borderId="58" xfId="0" applyFont="1" applyBorder="1" applyAlignment="1">
      <alignment horizontal="center" vertical="center"/>
    </xf>
    <xf numFmtId="0" fontId="18" fillId="0" borderId="59" xfId="0" applyFont="1" applyBorder="1" applyAlignment="1">
      <alignment horizontal="center" vertical="center"/>
    </xf>
    <xf numFmtId="0" fontId="18" fillId="0" borderId="60" xfId="0" applyFont="1" applyBorder="1" applyAlignment="1">
      <alignment horizontal="center" vertical="center"/>
    </xf>
    <xf numFmtId="0" fontId="18" fillId="0" borderId="61" xfId="0" applyFont="1" applyBorder="1" applyAlignment="1">
      <alignment horizontal="center" vertical="center"/>
    </xf>
    <xf numFmtId="0" fontId="18" fillId="0" borderId="62" xfId="0" applyFont="1" applyBorder="1" applyAlignment="1">
      <alignment horizontal="center" vertical="center"/>
    </xf>
    <xf numFmtId="0" fontId="18" fillId="0" borderId="63" xfId="0" applyFont="1" applyBorder="1" applyAlignment="1">
      <alignment horizontal="center" vertical="center"/>
    </xf>
    <xf numFmtId="0" fontId="0" fillId="0" borderId="64" xfId="0" applyBorder="1" applyAlignment="1">
      <alignment horizontal="center"/>
    </xf>
    <xf numFmtId="0" fontId="15" fillId="0" borderId="65" xfId="50" applyFont="1" applyBorder="1" applyAlignment="1">
      <alignment horizontal="center" vertical="center" wrapText="1"/>
      <protection/>
    </xf>
    <xf numFmtId="0" fontId="15" fillId="0" borderId="66" xfId="50" applyFont="1" applyBorder="1" applyAlignment="1">
      <alignment horizontal="center" vertical="center" wrapText="1"/>
      <protection/>
    </xf>
    <xf numFmtId="0" fontId="13" fillId="0" borderId="37" xfId="0" applyFont="1" applyFill="1" applyBorder="1" applyAlignment="1">
      <alignment horizontal="left" vertical="center"/>
    </xf>
    <xf numFmtId="0" fontId="13" fillId="0" borderId="67" xfId="0" applyFont="1" applyFill="1" applyBorder="1" applyAlignment="1">
      <alignment horizontal="left" vertical="center"/>
    </xf>
    <xf numFmtId="0" fontId="13" fillId="0" borderId="68" xfId="0" applyFont="1" applyFill="1" applyBorder="1" applyAlignment="1">
      <alignment horizontal="left" vertical="center"/>
    </xf>
    <xf numFmtId="0" fontId="21" fillId="0" borderId="36" xfId="0" applyFont="1" applyFill="1" applyBorder="1" applyAlignment="1">
      <alignment horizontal="left" vertical="center"/>
    </xf>
    <xf numFmtId="0" fontId="16" fillId="0" borderId="58" xfId="0" applyFont="1" applyBorder="1" applyAlignment="1">
      <alignment horizontal="center" vertical="center"/>
    </xf>
    <xf numFmtId="0" fontId="16" fillId="0" borderId="59" xfId="0" applyFont="1" applyBorder="1" applyAlignment="1">
      <alignment horizontal="center" vertical="center"/>
    </xf>
    <xf numFmtId="0" fontId="16" fillId="0" borderId="69" xfId="0" applyFont="1" applyBorder="1" applyAlignment="1">
      <alignment horizontal="center" vertical="center"/>
    </xf>
    <xf numFmtId="0" fontId="16" fillId="0" borderId="61" xfId="0" applyFont="1" applyBorder="1" applyAlignment="1">
      <alignment horizontal="center" vertical="center"/>
    </xf>
    <xf numFmtId="0" fontId="16" fillId="0" borderId="62" xfId="0" applyFont="1" applyBorder="1" applyAlignment="1">
      <alignment horizontal="center" vertical="center"/>
    </xf>
    <xf numFmtId="0" fontId="16" fillId="0" borderId="70" xfId="0" applyFont="1" applyBorder="1" applyAlignment="1">
      <alignment horizontal="center" vertical="center"/>
    </xf>
    <xf numFmtId="0" fontId="21" fillId="0" borderId="71" xfId="0" applyFont="1" applyBorder="1" applyAlignment="1">
      <alignment horizontal="center" vertical="center"/>
    </xf>
    <xf numFmtId="0" fontId="21" fillId="0" borderId="72" xfId="0" applyFont="1" applyBorder="1" applyAlignment="1">
      <alignment horizontal="center" vertical="center"/>
    </xf>
    <xf numFmtId="0" fontId="21" fillId="0" borderId="73" xfId="0" applyFont="1" applyBorder="1" applyAlignment="1">
      <alignment horizontal="center" vertical="center" wrapText="1"/>
    </xf>
    <xf numFmtId="0" fontId="21" fillId="0" borderId="56" xfId="0" applyFont="1" applyBorder="1" applyAlignment="1">
      <alignment horizontal="center" vertical="center" wrapText="1"/>
    </xf>
    <xf numFmtId="0" fontId="21" fillId="0" borderId="58" xfId="0" applyFont="1" applyBorder="1" applyAlignment="1">
      <alignment horizontal="center" vertical="center" wrapText="1"/>
    </xf>
    <xf numFmtId="0" fontId="21" fillId="0" borderId="59" xfId="0" applyFont="1" applyBorder="1" applyAlignment="1">
      <alignment horizontal="center" vertical="center" wrapText="1"/>
    </xf>
    <xf numFmtId="0" fontId="21" fillId="0" borderId="60" xfId="0" applyFont="1" applyBorder="1" applyAlignment="1">
      <alignment horizontal="center" vertical="center" wrapText="1"/>
    </xf>
    <xf numFmtId="0" fontId="21" fillId="0" borderId="74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75" xfId="0" applyFont="1" applyBorder="1" applyAlignment="1">
      <alignment horizontal="center" vertical="center" wrapText="1"/>
    </xf>
    <xf numFmtId="0" fontId="21" fillId="0" borderId="61" xfId="0" applyFont="1" applyBorder="1" applyAlignment="1">
      <alignment horizontal="center" vertical="center" wrapText="1"/>
    </xf>
    <xf numFmtId="0" fontId="21" fillId="0" borderId="62" xfId="0" applyFont="1" applyBorder="1" applyAlignment="1">
      <alignment horizontal="center" vertical="center" wrapText="1"/>
    </xf>
    <xf numFmtId="0" fontId="21" fillId="0" borderId="63" xfId="0" applyFont="1" applyBorder="1" applyAlignment="1">
      <alignment horizontal="center" vertical="center" wrapText="1"/>
    </xf>
    <xf numFmtId="0" fontId="21" fillId="0" borderId="76" xfId="0" applyFont="1" applyBorder="1" applyAlignment="1">
      <alignment horizontal="center" vertical="center"/>
    </xf>
    <xf numFmtId="0" fontId="21" fillId="0" borderId="77" xfId="0" applyFont="1" applyBorder="1" applyAlignment="1">
      <alignment horizontal="center" vertical="center"/>
    </xf>
    <xf numFmtId="0" fontId="21" fillId="0" borderId="78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18" fillId="0" borderId="36" xfId="0" applyFont="1" applyFill="1" applyBorder="1" applyAlignment="1">
      <alignment horizontal="center" vertical="center"/>
    </xf>
    <xf numFmtId="0" fontId="13" fillId="0" borderId="0" xfId="49" applyFont="1" applyBorder="1" applyAlignment="1">
      <alignment horizontal="center" vertical="center" wrapText="1"/>
      <protection/>
    </xf>
    <xf numFmtId="0" fontId="17" fillId="0" borderId="79" xfId="0" applyFont="1" applyBorder="1" applyAlignment="1">
      <alignment horizontal="center" vertical="center"/>
    </xf>
    <xf numFmtId="0" fontId="17" fillId="0" borderId="64" xfId="0" applyFont="1" applyBorder="1" applyAlignment="1">
      <alignment horizontal="center" vertical="center"/>
    </xf>
    <xf numFmtId="0" fontId="17" fillId="0" borderId="80" xfId="0" applyFont="1" applyBorder="1" applyAlignment="1">
      <alignment horizontal="center" vertical="center"/>
    </xf>
    <xf numFmtId="0" fontId="15" fillId="0" borderId="58" xfId="49" applyFont="1" applyBorder="1" applyAlignment="1">
      <alignment horizontal="left" vertical="center"/>
      <protection/>
    </xf>
    <xf numFmtId="0" fontId="15" fillId="0" borderId="59" xfId="49" applyFont="1" applyBorder="1" applyAlignment="1">
      <alignment horizontal="left" vertical="center"/>
      <protection/>
    </xf>
    <xf numFmtId="0" fontId="16" fillId="0" borderId="59" xfId="49" applyFont="1" applyBorder="1" applyAlignment="1">
      <alignment horizontal="left" vertical="top" wrapText="1"/>
      <protection/>
    </xf>
    <xf numFmtId="0" fontId="16" fillId="0" borderId="60" xfId="49" applyFont="1" applyBorder="1" applyAlignment="1">
      <alignment horizontal="left" vertical="top" wrapText="1"/>
      <protection/>
    </xf>
    <xf numFmtId="0" fontId="15" fillId="0" borderId="74" xfId="49" applyFont="1" applyBorder="1" applyAlignment="1">
      <alignment horizontal="left" vertical="center"/>
      <protection/>
    </xf>
    <xf numFmtId="0" fontId="15" fillId="0" borderId="0" xfId="49" applyFont="1" applyBorder="1" applyAlignment="1">
      <alignment horizontal="left" vertical="center"/>
      <protection/>
    </xf>
    <xf numFmtId="0" fontId="16" fillId="0" borderId="0" xfId="49" applyFont="1" applyBorder="1" applyAlignment="1">
      <alignment horizontal="left" vertical="top" wrapText="1"/>
      <protection/>
    </xf>
    <xf numFmtId="0" fontId="16" fillId="0" borderId="75" xfId="49" applyFont="1" applyBorder="1" applyAlignment="1">
      <alignment horizontal="left" vertical="top" wrapText="1"/>
      <protection/>
    </xf>
    <xf numFmtId="0" fontId="15" fillId="0" borderId="61" xfId="49" applyFont="1" applyBorder="1" applyAlignment="1">
      <alignment horizontal="left" vertical="center"/>
      <protection/>
    </xf>
    <xf numFmtId="0" fontId="15" fillId="0" borderId="62" xfId="49" applyFont="1" applyBorder="1" applyAlignment="1">
      <alignment horizontal="left" vertical="center"/>
      <protection/>
    </xf>
    <xf numFmtId="0" fontId="16" fillId="0" borderId="62" xfId="49" applyFont="1" applyBorder="1" applyAlignment="1">
      <alignment horizontal="left" vertical="top" wrapText="1"/>
      <protection/>
    </xf>
    <xf numFmtId="0" fontId="16" fillId="0" borderId="63" xfId="49" applyFont="1" applyBorder="1" applyAlignment="1">
      <alignment horizontal="left" vertical="top" wrapText="1"/>
      <protection/>
    </xf>
    <xf numFmtId="0" fontId="15" fillId="0" borderId="65" xfId="49" applyFont="1" applyBorder="1" applyAlignment="1">
      <alignment horizontal="center" vertical="center" wrapText="1"/>
      <protection/>
    </xf>
    <xf numFmtId="0" fontId="15" fillId="0" borderId="33" xfId="49" applyFont="1" applyBorder="1" applyAlignment="1">
      <alignment horizontal="center" vertical="center" wrapText="1"/>
      <protection/>
    </xf>
    <xf numFmtId="0" fontId="15" fillId="34" borderId="66" xfId="49" applyFont="1" applyFill="1" applyBorder="1" applyAlignment="1">
      <alignment horizontal="center" vertical="center" wrapText="1"/>
      <protection/>
    </xf>
    <xf numFmtId="0" fontId="15" fillId="34" borderId="10" xfId="49" applyFont="1" applyFill="1" applyBorder="1" applyAlignment="1">
      <alignment horizontal="center" vertical="center" wrapText="1"/>
      <protection/>
    </xf>
    <xf numFmtId="0" fontId="15" fillId="34" borderId="66" xfId="49" applyFont="1" applyFill="1" applyBorder="1" applyAlignment="1">
      <alignment horizontal="center" vertical="center"/>
      <protection/>
    </xf>
    <xf numFmtId="0" fontId="15" fillId="34" borderId="10" xfId="49" applyFont="1" applyFill="1" applyBorder="1" applyAlignment="1">
      <alignment horizontal="center" vertical="center"/>
      <protection/>
    </xf>
    <xf numFmtId="0" fontId="64" fillId="35" borderId="17" xfId="0" applyFont="1" applyFill="1" applyBorder="1" applyAlignment="1" applyProtection="1">
      <alignment horizontal="center" vertical="center" wrapText="1"/>
      <protection/>
    </xf>
    <xf numFmtId="0" fontId="64" fillId="35" borderId="81" xfId="0" applyFont="1" applyFill="1" applyBorder="1" applyAlignment="1" applyProtection="1">
      <alignment horizontal="center" vertical="center" wrapText="1"/>
      <protection/>
    </xf>
    <xf numFmtId="0" fontId="64" fillId="35" borderId="16" xfId="0" applyFont="1" applyFill="1" applyBorder="1" applyAlignment="1" applyProtection="1">
      <alignment horizontal="center" vertical="center" wrapText="1"/>
      <protection/>
    </xf>
    <xf numFmtId="0" fontId="64" fillId="35" borderId="82" xfId="0" applyFont="1" applyFill="1" applyBorder="1" applyAlignment="1" applyProtection="1">
      <alignment horizontal="center" vertical="center" wrapText="1"/>
      <protection/>
    </xf>
    <xf numFmtId="0" fontId="15" fillId="33" borderId="66" xfId="49" applyFont="1" applyFill="1" applyBorder="1" applyAlignment="1">
      <alignment horizontal="center" vertical="center" wrapText="1"/>
      <protection/>
    </xf>
    <xf numFmtId="0" fontId="15" fillId="33" borderId="31" xfId="49" applyFont="1" applyFill="1" applyBorder="1" applyAlignment="1">
      <alignment horizontal="center" vertical="center" wrapText="1"/>
      <protection/>
    </xf>
    <xf numFmtId="0" fontId="15" fillId="0" borderId="83" xfId="49" applyFont="1" applyBorder="1" applyAlignment="1">
      <alignment horizontal="center" vertical="center"/>
      <protection/>
    </xf>
    <xf numFmtId="0" fontId="15" fillId="0" borderId="59" xfId="49" applyFont="1" applyBorder="1" applyAlignment="1">
      <alignment horizontal="center" vertical="center"/>
      <protection/>
    </xf>
    <xf numFmtId="0" fontId="15" fillId="0" borderId="60" xfId="49" applyFont="1" applyBorder="1" applyAlignment="1">
      <alignment horizontal="center" vertical="center"/>
      <protection/>
    </xf>
  </cellXfs>
  <cellStyles count="5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rmal 3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Comma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9"/>
  <sheetViews>
    <sheetView tabSelected="1" view="pageBreakPreview" zoomScale="112" zoomScaleSheetLayoutView="112" zoomScalePageLayoutView="0" workbookViewId="0" topLeftCell="A15">
      <selection activeCell="N38" sqref="N38"/>
    </sheetView>
  </sheetViews>
  <sheetFormatPr defaultColWidth="9.00390625" defaultRowHeight="12.75"/>
  <cols>
    <col min="1" max="1" width="55.25390625" style="44" customWidth="1"/>
    <col min="2" max="4" width="14.125" style="44" customWidth="1"/>
    <col min="5" max="16384" width="9.125" style="44" customWidth="1"/>
  </cols>
  <sheetData>
    <row r="1" spans="1:4" ht="12" hidden="1">
      <c r="A1" s="43">
        <v>2023</v>
      </c>
      <c r="B1" s="43"/>
      <c r="C1" s="43"/>
      <c r="D1" s="43"/>
    </row>
    <row r="2" spans="1:4" ht="11.25" hidden="1">
      <c r="A2" s="45"/>
      <c r="B2" s="46"/>
      <c r="C2" s="46"/>
      <c r="D2" s="46"/>
    </row>
    <row r="3" spans="1:4" ht="11.25" hidden="1">
      <c r="A3" s="47"/>
      <c r="B3" s="48"/>
      <c r="C3" s="48"/>
      <c r="D3" s="48"/>
    </row>
    <row r="4" spans="1:4" ht="11.25" hidden="1">
      <c r="A4" s="49"/>
      <c r="B4" s="50"/>
      <c r="C4" s="50"/>
      <c r="D4" s="50"/>
    </row>
    <row r="5" spans="1:4" ht="11.25" hidden="1">
      <c r="A5" s="47"/>
      <c r="B5" s="48"/>
      <c r="C5" s="48"/>
      <c r="D5" s="48"/>
    </row>
    <row r="6" spans="1:4" ht="11.25" hidden="1">
      <c r="A6" s="51"/>
      <c r="B6" s="50"/>
      <c r="C6" s="50"/>
      <c r="D6" s="50"/>
    </row>
    <row r="7" spans="1:4" ht="11.25" hidden="1">
      <c r="A7" s="52"/>
      <c r="B7" s="53"/>
      <c r="C7" s="53"/>
      <c r="D7" s="53"/>
    </row>
    <row r="8" spans="1:4" ht="11.25" hidden="1">
      <c r="A8" s="54"/>
      <c r="B8" s="53"/>
      <c r="C8" s="53"/>
      <c r="D8" s="53"/>
    </row>
    <row r="9" spans="1:4" ht="11.25" hidden="1">
      <c r="A9" s="52"/>
      <c r="B9" s="53"/>
      <c r="C9" s="53"/>
      <c r="D9" s="53"/>
    </row>
    <row r="10" spans="1:4" ht="11.25" hidden="1">
      <c r="A10" s="55"/>
      <c r="B10" s="53"/>
      <c r="C10" s="53"/>
      <c r="D10" s="53"/>
    </row>
    <row r="11" spans="1:4" ht="11.25" hidden="1">
      <c r="A11" s="52"/>
      <c r="B11" s="53"/>
      <c r="C11" s="53"/>
      <c r="D11" s="53"/>
    </row>
    <row r="12" spans="1:4" ht="11.25" hidden="1">
      <c r="A12" s="56"/>
      <c r="B12" s="57"/>
      <c r="C12" s="57"/>
      <c r="D12" s="57"/>
    </row>
    <row r="13" spans="3:4" ht="11.25" hidden="1">
      <c r="C13" s="58"/>
      <c r="D13" s="58"/>
    </row>
    <row r="14" spans="1:4" ht="11.25" hidden="1">
      <c r="A14" s="59"/>
      <c r="B14" s="60"/>
      <c r="C14" s="60"/>
      <c r="D14" s="60"/>
    </row>
    <row r="15" spans="1:4" ht="25.5" customHeight="1">
      <c r="A15" s="103" t="s">
        <v>133</v>
      </c>
      <c r="B15" s="103"/>
      <c r="C15" s="103"/>
      <c r="D15" s="103"/>
    </row>
    <row r="16" spans="1:4" ht="12">
      <c r="A16" s="43"/>
      <c r="B16" s="43"/>
      <c r="C16" s="43"/>
      <c r="D16" s="61" t="s">
        <v>79</v>
      </c>
    </row>
    <row r="17" spans="1:4" ht="12.75" customHeight="1">
      <c r="A17" s="104" t="s">
        <v>80</v>
      </c>
      <c r="B17" s="62">
        <v>2024</v>
      </c>
      <c r="C17" s="62">
        <v>2025</v>
      </c>
      <c r="D17" s="63">
        <v>2026</v>
      </c>
    </row>
    <row r="18" spans="1:4" ht="25.5" customHeight="1">
      <c r="A18" s="105"/>
      <c r="B18" s="64" t="s">
        <v>81</v>
      </c>
      <c r="C18" s="64" t="s">
        <v>81</v>
      </c>
      <c r="D18" s="64" t="s">
        <v>81</v>
      </c>
    </row>
    <row r="19" spans="1:4" ht="18" customHeight="1">
      <c r="A19" s="45" t="s">
        <v>82</v>
      </c>
      <c r="B19" s="46">
        <v>5880000</v>
      </c>
      <c r="C19" s="46">
        <v>6630000</v>
      </c>
      <c r="D19" s="46">
        <v>6630000</v>
      </c>
    </row>
    <row r="21" spans="1:4" ht="18" customHeight="1">
      <c r="A21" s="45" t="s">
        <v>83</v>
      </c>
      <c r="B21" s="46">
        <v>2348000</v>
      </c>
      <c r="C21" s="46">
        <v>2601000</v>
      </c>
      <c r="D21" s="46">
        <v>2601000</v>
      </c>
    </row>
    <row r="22" spans="1:4" ht="18" customHeight="1">
      <c r="A22" s="45" t="s">
        <v>84</v>
      </c>
      <c r="B22" s="46">
        <v>2348000</v>
      </c>
      <c r="C22" s="46">
        <v>2601000</v>
      </c>
      <c r="D22" s="46">
        <v>2601000</v>
      </c>
    </row>
    <row r="23" spans="1:4" ht="18" customHeight="1">
      <c r="A23" s="45" t="s">
        <v>85</v>
      </c>
      <c r="B23" s="46">
        <v>1843000</v>
      </c>
      <c r="C23" s="46">
        <v>2041000</v>
      </c>
      <c r="D23" s="46">
        <v>2041000</v>
      </c>
    </row>
    <row r="24" spans="1:4" ht="18" customHeight="1">
      <c r="A24" s="45" t="s">
        <v>85</v>
      </c>
      <c r="B24" s="46">
        <v>1843000</v>
      </c>
      <c r="C24" s="46">
        <v>2041000</v>
      </c>
      <c r="D24" s="46">
        <v>2041000</v>
      </c>
    </row>
    <row r="25" ht="11.25">
      <c r="A25" s="55"/>
    </row>
    <row r="26" spans="1:4" ht="18" customHeight="1">
      <c r="A26" s="49" t="s">
        <v>86</v>
      </c>
      <c r="B26" s="50">
        <v>1843000</v>
      </c>
      <c r="C26" s="50">
        <v>2041000</v>
      </c>
      <c r="D26" s="50">
        <v>2041000</v>
      </c>
    </row>
    <row r="27" spans="1:4" ht="18" customHeight="1">
      <c r="A27" s="51" t="s">
        <v>87</v>
      </c>
      <c r="B27" s="50">
        <v>1843000</v>
      </c>
      <c r="C27" s="50">
        <v>2041000</v>
      </c>
      <c r="D27" s="50">
        <v>2041000</v>
      </c>
    </row>
    <row r="28" spans="1:4" ht="18" customHeight="1">
      <c r="A28" s="56" t="s">
        <v>88</v>
      </c>
      <c r="B28" s="57">
        <v>1843000</v>
      </c>
      <c r="C28" s="57">
        <v>2041000</v>
      </c>
      <c r="D28" s="57">
        <v>2041000</v>
      </c>
    </row>
    <row r="29" ht="11.25">
      <c r="A29" s="55"/>
    </row>
    <row r="30" spans="1:4" ht="18" customHeight="1">
      <c r="A30" s="45" t="s">
        <v>89</v>
      </c>
      <c r="B30" s="46">
        <v>11000</v>
      </c>
      <c r="C30" s="46">
        <v>12000</v>
      </c>
      <c r="D30" s="46">
        <v>12000</v>
      </c>
    </row>
    <row r="31" spans="1:4" ht="18" customHeight="1">
      <c r="A31" s="45" t="s">
        <v>89</v>
      </c>
      <c r="B31" s="46">
        <v>11000</v>
      </c>
      <c r="C31" s="46">
        <v>12000</v>
      </c>
      <c r="D31" s="46">
        <v>12000</v>
      </c>
    </row>
    <row r="32" ht="11.25">
      <c r="A32" s="55"/>
    </row>
    <row r="33" spans="1:4" ht="18" customHeight="1">
      <c r="A33" s="49" t="s">
        <v>86</v>
      </c>
      <c r="B33" s="50">
        <v>11000</v>
      </c>
      <c r="C33" s="50">
        <v>12000</v>
      </c>
      <c r="D33" s="50">
        <v>12000</v>
      </c>
    </row>
    <row r="34" spans="1:4" ht="18" customHeight="1">
      <c r="A34" s="51" t="s">
        <v>87</v>
      </c>
      <c r="B34" s="50">
        <v>11000</v>
      </c>
      <c r="C34" s="50">
        <v>12000</v>
      </c>
      <c r="D34" s="50">
        <v>12000</v>
      </c>
    </row>
    <row r="35" spans="1:4" ht="18" customHeight="1">
      <c r="A35" s="54" t="s">
        <v>88</v>
      </c>
      <c r="B35" s="53">
        <v>7000</v>
      </c>
      <c r="C35" s="53">
        <v>8000</v>
      </c>
      <c r="D35" s="53">
        <v>8000</v>
      </c>
    </row>
    <row r="36" spans="1:4" ht="18" customHeight="1">
      <c r="A36" s="54" t="s">
        <v>90</v>
      </c>
      <c r="B36" s="53">
        <v>2000</v>
      </c>
      <c r="C36" s="53">
        <v>2000</v>
      </c>
      <c r="D36" s="53">
        <v>2000</v>
      </c>
    </row>
    <row r="37" spans="1:4" ht="18" customHeight="1">
      <c r="A37" s="56" t="s">
        <v>91</v>
      </c>
      <c r="B37" s="57">
        <v>2000</v>
      </c>
      <c r="C37" s="57">
        <v>2000</v>
      </c>
      <c r="D37" s="57">
        <v>2000</v>
      </c>
    </row>
    <row r="38" ht="11.25">
      <c r="A38" s="55"/>
    </row>
    <row r="39" spans="1:4" ht="18" customHeight="1">
      <c r="A39" s="45" t="s">
        <v>92</v>
      </c>
      <c r="B39" s="46">
        <v>494000</v>
      </c>
      <c r="C39" s="46">
        <v>548000</v>
      </c>
      <c r="D39" s="46">
        <v>548000</v>
      </c>
    </row>
    <row r="40" spans="1:4" ht="18" customHeight="1">
      <c r="A40" s="45" t="s">
        <v>92</v>
      </c>
      <c r="B40" s="46">
        <v>494000</v>
      </c>
      <c r="C40" s="46">
        <v>548000</v>
      </c>
      <c r="D40" s="46">
        <v>548000</v>
      </c>
    </row>
    <row r="41" ht="11.25">
      <c r="A41" s="55"/>
    </row>
    <row r="42" spans="1:4" ht="18" customHeight="1">
      <c r="A42" s="49" t="s">
        <v>86</v>
      </c>
      <c r="B42" s="50">
        <v>494000</v>
      </c>
      <c r="C42" s="50">
        <v>548000</v>
      </c>
      <c r="D42" s="50">
        <v>548000</v>
      </c>
    </row>
    <row r="43" spans="1:4" ht="18" customHeight="1">
      <c r="A43" s="51" t="s">
        <v>87</v>
      </c>
      <c r="B43" s="50">
        <v>494000</v>
      </c>
      <c r="C43" s="50">
        <v>548000</v>
      </c>
      <c r="D43" s="50">
        <v>548000</v>
      </c>
    </row>
    <row r="44" spans="1:4" ht="18" customHeight="1">
      <c r="A44" s="54" t="s">
        <v>93</v>
      </c>
      <c r="B44" s="53">
        <v>164000</v>
      </c>
      <c r="C44" s="53">
        <v>182000</v>
      </c>
      <c r="D44" s="53">
        <v>182000</v>
      </c>
    </row>
    <row r="45" spans="1:4" ht="18" customHeight="1">
      <c r="A45" s="54" t="s">
        <v>94</v>
      </c>
      <c r="B45" s="53">
        <v>0</v>
      </c>
      <c r="C45" s="53">
        <v>0</v>
      </c>
      <c r="D45" s="53">
        <v>0</v>
      </c>
    </row>
    <row r="46" spans="1:4" ht="18" customHeight="1">
      <c r="A46" s="54" t="s">
        <v>95</v>
      </c>
      <c r="B46" s="53">
        <v>83000</v>
      </c>
      <c r="C46" s="53">
        <v>92000</v>
      </c>
      <c r="D46" s="53">
        <v>92000</v>
      </c>
    </row>
    <row r="47" spans="1:4" ht="18" customHeight="1">
      <c r="A47" s="54" t="s">
        <v>90</v>
      </c>
      <c r="B47" s="53">
        <v>0</v>
      </c>
      <c r="C47" s="53">
        <v>0</v>
      </c>
      <c r="D47" s="53">
        <v>0</v>
      </c>
    </row>
    <row r="48" spans="1:4" ht="18" customHeight="1">
      <c r="A48" s="54" t="s">
        <v>96</v>
      </c>
      <c r="B48" s="53">
        <v>0</v>
      </c>
      <c r="C48" s="53">
        <v>0</v>
      </c>
      <c r="D48" s="53">
        <v>0</v>
      </c>
    </row>
    <row r="49" spans="1:4" ht="18" customHeight="1">
      <c r="A49" s="54" t="s">
        <v>97</v>
      </c>
      <c r="B49" s="53">
        <v>0</v>
      </c>
      <c r="C49" s="53">
        <v>0</v>
      </c>
      <c r="D49" s="53">
        <v>0</v>
      </c>
    </row>
    <row r="50" spans="1:4" ht="18" customHeight="1">
      <c r="A50" s="54" t="s">
        <v>98</v>
      </c>
      <c r="B50" s="53">
        <v>0</v>
      </c>
      <c r="C50" s="53">
        <v>0</v>
      </c>
      <c r="D50" s="53">
        <v>0</v>
      </c>
    </row>
    <row r="51" spans="1:4" ht="18" customHeight="1">
      <c r="A51" s="54" t="s">
        <v>99</v>
      </c>
      <c r="B51" s="53">
        <v>0</v>
      </c>
      <c r="C51" s="53">
        <v>0</v>
      </c>
      <c r="D51" s="53">
        <v>0</v>
      </c>
    </row>
    <row r="52" spans="1:4" ht="18" customHeight="1">
      <c r="A52" s="54" t="s">
        <v>100</v>
      </c>
      <c r="B52" s="53">
        <v>0</v>
      </c>
      <c r="C52" s="53">
        <v>0</v>
      </c>
      <c r="D52" s="53">
        <v>0</v>
      </c>
    </row>
    <row r="53" spans="1:4" ht="18" customHeight="1">
      <c r="A53" s="54" t="s">
        <v>101</v>
      </c>
      <c r="B53" s="53">
        <v>0</v>
      </c>
      <c r="C53" s="53">
        <v>0</v>
      </c>
      <c r="D53" s="53">
        <v>0</v>
      </c>
    </row>
    <row r="54" spans="1:4" ht="18" customHeight="1">
      <c r="A54" s="54" t="s">
        <v>102</v>
      </c>
      <c r="B54" s="53">
        <v>164000</v>
      </c>
      <c r="C54" s="53">
        <v>182000</v>
      </c>
      <c r="D54" s="53">
        <v>182000</v>
      </c>
    </row>
    <row r="55" spans="1:4" ht="18" customHeight="1">
      <c r="A55" s="56" t="s">
        <v>91</v>
      </c>
      <c r="B55" s="57">
        <v>83000</v>
      </c>
      <c r="C55" s="57">
        <v>92000</v>
      </c>
      <c r="D55" s="57">
        <v>92000</v>
      </c>
    </row>
    <row r="56" ht="11.25">
      <c r="A56" s="55"/>
    </row>
    <row r="57" spans="1:4" ht="18" customHeight="1">
      <c r="A57" s="45" t="s">
        <v>103</v>
      </c>
      <c r="B57" s="46">
        <v>3532000</v>
      </c>
      <c r="C57" s="46">
        <v>4029000</v>
      </c>
      <c r="D57" s="46">
        <v>4029000</v>
      </c>
    </row>
    <row r="58" spans="1:4" ht="18" customHeight="1">
      <c r="A58" s="45" t="s">
        <v>104</v>
      </c>
      <c r="B58" s="46">
        <v>3532000</v>
      </c>
      <c r="C58" s="46">
        <v>4029000</v>
      </c>
      <c r="D58" s="46">
        <v>4029000</v>
      </c>
    </row>
    <row r="59" spans="1:4" ht="18" customHeight="1">
      <c r="A59" s="45" t="s">
        <v>105</v>
      </c>
      <c r="B59" s="46">
        <v>12000</v>
      </c>
      <c r="C59" s="46">
        <v>14000</v>
      </c>
      <c r="D59" s="46">
        <v>14000</v>
      </c>
    </row>
    <row r="60" spans="1:4" ht="18" customHeight="1">
      <c r="A60" s="45" t="s">
        <v>106</v>
      </c>
      <c r="B60" s="46">
        <v>12000</v>
      </c>
      <c r="C60" s="46">
        <v>14000</v>
      </c>
      <c r="D60" s="46">
        <v>14000</v>
      </c>
    </row>
    <row r="61" ht="11.25">
      <c r="A61" s="55"/>
    </row>
    <row r="62" spans="1:4" ht="18" customHeight="1">
      <c r="A62" s="49" t="s">
        <v>86</v>
      </c>
      <c r="B62" s="50">
        <v>12000</v>
      </c>
      <c r="C62" s="50">
        <v>14000</v>
      </c>
      <c r="D62" s="50">
        <v>14000</v>
      </c>
    </row>
    <row r="63" spans="1:4" ht="18" customHeight="1">
      <c r="A63" s="51" t="s">
        <v>107</v>
      </c>
      <c r="B63" s="50">
        <v>12000</v>
      </c>
      <c r="C63" s="50">
        <v>14000</v>
      </c>
      <c r="D63" s="50">
        <v>14000</v>
      </c>
    </row>
    <row r="64" spans="1:4" ht="18" customHeight="1">
      <c r="A64" s="54" t="s">
        <v>101</v>
      </c>
      <c r="B64" s="53">
        <v>6000</v>
      </c>
      <c r="C64" s="53">
        <v>7000</v>
      </c>
      <c r="D64" s="53">
        <v>7000</v>
      </c>
    </row>
    <row r="65" spans="1:4" ht="18" customHeight="1">
      <c r="A65" s="56" t="s">
        <v>91</v>
      </c>
      <c r="B65" s="57">
        <v>6000</v>
      </c>
      <c r="C65" s="57">
        <v>7000</v>
      </c>
      <c r="D65" s="57">
        <v>7000</v>
      </c>
    </row>
    <row r="66" ht="11.25">
      <c r="A66" s="55"/>
    </row>
    <row r="67" spans="1:4" ht="18" customHeight="1">
      <c r="A67" s="45" t="s">
        <v>108</v>
      </c>
      <c r="B67" s="46">
        <v>3520000</v>
      </c>
      <c r="C67" s="46">
        <v>4015000</v>
      </c>
      <c r="D67" s="46">
        <v>4015000</v>
      </c>
    </row>
    <row r="68" spans="1:4" ht="18" customHeight="1">
      <c r="A68" s="45" t="s">
        <v>108</v>
      </c>
      <c r="B68" s="46">
        <v>3520000</v>
      </c>
      <c r="C68" s="46">
        <v>4015000</v>
      </c>
      <c r="D68" s="46">
        <v>4015000</v>
      </c>
    </row>
    <row r="69" ht="11.25">
      <c r="A69" s="55"/>
    </row>
    <row r="70" spans="1:4" ht="18" customHeight="1">
      <c r="A70" s="49" t="s">
        <v>86</v>
      </c>
      <c r="B70" s="50">
        <v>3520000</v>
      </c>
      <c r="C70" s="50">
        <v>4015000</v>
      </c>
      <c r="D70" s="50">
        <v>4015000</v>
      </c>
    </row>
    <row r="71" spans="1:4" ht="18" customHeight="1">
      <c r="A71" s="51" t="s">
        <v>107</v>
      </c>
      <c r="B71" s="50">
        <v>3520000</v>
      </c>
      <c r="C71" s="50">
        <v>4015000</v>
      </c>
      <c r="D71" s="50">
        <v>4015000</v>
      </c>
    </row>
    <row r="72" spans="1:4" ht="18" customHeight="1">
      <c r="A72" s="54" t="s">
        <v>109</v>
      </c>
      <c r="B72" s="53">
        <v>166000</v>
      </c>
      <c r="C72" s="53">
        <v>190000</v>
      </c>
      <c r="D72" s="53">
        <v>190000</v>
      </c>
    </row>
    <row r="73" spans="1:4" ht="18" customHeight="1">
      <c r="A73" s="54" t="s">
        <v>110</v>
      </c>
      <c r="B73" s="53">
        <v>880000</v>
      </c>
      <c r="C73" s="53">
        <v>1012000</v>
      </c>
      <c r="D73" s="53">
        <v>1012000</v>
      </c>
    </row>
    <row r="74" spans="1:4" ht="18" customHeight="1">
      <c r="A74" s="54" t="s">
        <v>111</v>
      </c>
      <c r="B74" s="53">
        <v>1137000</v>
      </c>
      <c r="C74" s="53">
        <v>1308000</v>
      </c>
      <c r="D74" s="53">
        <v>1308000</v>
      </c>
    </row>
    <row r="75" spans="1:4" ht="18" customHeight="1">
      <c r="A75" s="54" t="s">
        <v>112</v>
      </c>
      <c r="B75" s="53">
        <v>26000</v>
      </c>
      <c r="C75" s="53">
        <v>30000</v>
      </c>
      <c r="D75" s="53">
        <v>30000</v>
      </c>
    </row>
    <row r="76" spans="1:4" ht="18" customHeight="1">
      <c r="A76" s="54" t="s">
        <v>113</v>
      </c>
      <c r="B76" s="53">
        <v>115000</v>
      </c>
      <c r="C76" s="53">
        <v>132000</v>
      </c>
      <c r="D76" s="53">
        <v>132000</v>
      </c>
    </row>
    <row r="77" spans="1:4" ht="18" customHeight="1">
      <c r="A77" s="54" t="s">
        <v>114</v>
      </c>
      <c r="B77" s="53">
        <v>33000</v>
      </c>
      <c r="C77" s="53">
        <v>36000</v>
      </c>
      <c r="D77" s="53">
        <v>36000</v>
      </c>
    </row>
    <row r="78" spans="1:4" ht="18" customHeight="1">
      <c r="A78" s="54" t="s">
        <v>115</v>
      </c>
      <c r="B78" s="53">
        <v>3000</v>
      </c>
      <c r="C78" s="53">
        <v>3000</v>
      </c>
      <c r="D78" s="53">
        <v>3000</v>
      </c>
    </row>
    <row r="79" spans="1:4" ht="18" customHeight="1">
      <c r="A79" s="54" t="s">
        <v>116</v>
      </c>
      <c r="B79" s="53">
        <v>114000</v>
      </c>
      <c r="C79" s="53">
        <v>126000</v>
      </c>
      <c r="D79" s="53">
        <v>126000</v>
      </c>
    </row>
    <row r="80" spans="1:4" ht="18" customHeight="1">
      <c r="A80" s="54" t="s">
        <v>117</v>
      </c>
      <c r="B80" s="53">
        <v>0</v>
      </c>
      <c r="C80" s="53">
        <v>0</v>
      </c>
      <c r="D80" s="53">
        <v>0</v>
      </c>
    </row>
    <row r="81" spans="1:4" ht="18" customHeight="1">
      <c r="A81" s="54" t="s">
        <v>118</v>
      </c>
      <c r="B81" s="53">
        <v>239000</v>
      </c>
      <c r="C81" s="53">
        <v>275000</v>
      </c>
      <c r="D81" s="53">
        <v>275000</v>
      </c>
    </row>
    <row r="82" spans="1:4" ht="18" customHeight="1">
      <c r="A82" s="54" t="s">
        <v>119</v>
      </c>
      <c r="B82" s="53">
        <v>163000</v>
      </c>
      <c r="C82" s="53">
        <v>188000</v>
      </c>
      <c r="D82" s="53">
        <v>188000</v>
      </c>
    </row>
    <row r="83" spans="1:4" ht="18" customHeight="1">
      <c r="A83" s="54" t="s">
        <v>120</v>
      </c>
      <c r="B83" s="53">
        <v>1000</v>
      </c>
      <c r="C83" s="53">
        <v>1000</v>
      </c>
      <c r="D83" s="53">
        <v>1000</v>
      </c>
    </row>
    <row r="84" spans="1:4" ht="18" customHeight="1">
      <c r="A84" s="54" t="s">
        <v>121</v>
      </c>
      <c r="B84" s="53">
        <v>12000</v>
      </c>
      <c r="C84" s="53">
        <v>15000</v>
      </c>
      <c r="D84" s="53">
        <v>15000</v>
      </c>
    </row>
    <row r="85" spans="1:4" ht="18" customHeight="1">
      <c r="A85" s="54" t="s">
        <v>93</v>
      </c>
      <c r="B85" s="53">
        <v>41000</v>
      </c>
      <c r="C85" s="53">
        <v>46000</v>
      </c>
      <c r="D85" s="53">
        <v>46000</v>
      </c>
    </row>
    <row r="86" spans="1:4" ht="18" customHeight="1">
      <c r="A86" s="54" t="s">
        <v>100</v>
      </c>
      <c r="B86" s="53">
        <v>0</v>
      </c>
      <c r="C86" s="53">
        <v>0</v>
      </c>
      <c r="D86" s="53">
        <v>0</v>
      </c>
    </row>
    <row r="87" spans="1:4" ht="18" customHeight="1">
      <c r="A87" s="54" t="s">
        <v>122</v>
      </c>
      <c r="B87" s="53">
        <v>0</v>
      </c>
      <c r="C87" s="53">
        <v>0</v>
      </c>
      <c r="D87" s="53">
        <v>0</v>
      </c>
    </row>
    <row r="88" spans="1:4" ht="18" customHeight="1">
      <c r="A88" s="54" t="s">
        <v>123</v>
      </c>
      <c r="B88" s="53">
        <v>29000</v>
      </c>
      <c r="C88" s="53">
        <v>31000</v>
      </c>
      <c r="D88" s="53">
        <v>31000</v>
      </c>
    </row>
    <row r="89" spans="1:4" ht="18" customHeight="1">
      <c r="A89" s="54" t="s">
        <v>124</v>
      </c>
      <c r="B89" s="53">
        <v>27000</v>
      </c>
      <c r="C89" s="53">
        <v>30000</v>
      </c>
      <c r="D89" s="53">
        <v>30000</v>
      </c>
    </row>
    <row r="90" spans="1:4" ht="18" customHeight="1">
      <c r="A90" s="54" t="s">
        <v>125</v>
      </c>
      <c r="B90" s="53">
        <v>22000</v>
      </c>
      <c r="C90" s="53">
        <v>25000</v>
      </c>
      <c r="D90" s="53">
        <v>25000</v>
      </c>
    </row>
    <row r="91" spans="1:4" ht="18" customHeight="1">
      <c r="A91" s="54" t="s">
        <v>126</v>
      </c>
      <c r="B91" s="53">
        <v>0</v>
      </c>
      <c r="C91" s="53">
        <v>0</v>
      </c>
      <c r="D91" s="53">
        <v>0</v>
      </c>
    </row>
    <row r="92" spans="1:4" ht="18" customHeight="1">
      <c r="A92" s="54" t="s">
        <v>102</v>
      </c>
      <c r="B92" s="53">
        <v>0</v>
      </c>
      <c r="C92" s="53">
        <v>0</v>
      </c>
      <c r="D92" s="53">
        <v>0</v>
      </c>
    </row>
    <row r="93" spans="1:4" ht="18" customHeight="1">
      <c r="A93" s="54" t="s">
        <v>127</v>
      </c>
      <c r="B93" s="53">
        <v>190000</v>
      </c>
      <c r="C93" s="53">
        <v>210000</v>
      </c>
      <c r="D93" s="53">
        <v>210000</v>
      </c>
    </row>
    <row r="94" spans="1:4" ht="18" customHeight="1">
      <c r="A94" s="54" t="s">
        <v>128</v>
      </c>
      <c r="B94" s="53">
        <v>183000</v>
      </c>
      <c r="C94" s="53">
        <v>203000</v>
      </c>
      <c r="D94" s="53">
        <v>203000</v>
      </c>
    </row>
    <row r="95" spans="1:4" ht="18" customHeight="1">
      <c r="A95" s="54" t="s">
        <v>129</v>
      </c>
      <c r="B95" s="53">
        <v>0</v>
      </c>
      <c r="C95" s="53">
        <v>0</v>
      </c>
      <c r="D95" s="53">
        <v>0</v>
      </c>
    </row>
    <row r="96" spans="1:4" ht="18" customHeight="1">
      <c r="A96" s="54" t="s">
        <v>130</v>
      </c>
      <c r="B96" s="53">
        <v>0</v>
      </c>
      <c r="C96" s="53">
        <v>0</v>
      </c>
      <c r="D96" s="53">
        <v>0</v>
      </c>
    </row>
    <row r="97" spans="1:4" ht="18" customHeight="1">
      <c r="A97" s="54" t="s">
        <v>131</v>
      </c>
      <c r="B97" s="53">
        <v>139000</v>
      </c>
      <c r="C97" s="53">
        <v>154000</v>
      </c>
      <c r="D97" s="53">
        <v>154000</v>
      </c>
    </row>
    <row r="98" spans="1:4" ht="18" customHeight="1">
      <c r="A98" s="56" t="s">
        <v>132</v>
      </c>
      <c r="B98" s="57">
        <v>0</v>
      </c>
      <c r="C98" s="57">
        <v>0</v>
      </c>
      <c r="D98" s="57">
        <v>0</v>
      </c>
    </row>
    <row r="99" ht="11.25">
      <c r="A99" s="55"/>
    </row>
  </sheetData>
  <sheetProtection/>
  <mergeCells count="2">
    <mergeCell ref="A15:D15"/>
    <mergeCell ref="A17:A18"/>
  </mergeCells>
  <printOptions/>
  <pageMargins left="0.7" right="0.7" top="0.75" bottom="0.75" header="0.3" footer="0.3"/>
  <pageSetup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AB42"/>
  <sheetViews>
    <sheetView view="pageBreakPreview" zoomScale="93" zoomScaleSheetLayoutView="93" zoomScalePageLayoutView="0" workbookViewId="0" topLeftCell="A1">
      <selection activeCell="AE26" sqref="AE26"/>
    </sheetView>
  </sheetViews>
  <sheetFormatPr defaultColWidth="9.00390625" defaultRowHeight="12.75"/>
  <cols>
    <col min="1" max="1" width="5.375" style="0" customWidth="1"/>
    <col min="2" max="3" width="10.25390625" style="0" customWidth="1"/>
    <col min="4" max="4" width="9.00390625" style="0" customWidth="1"/>
    <col min="5" max="5" width="5.00390625" style="0" customWidth="1"/>
    <col min="6" max="6" width="9.875" style="0" customWidth="1"/>
    <col min="7" max="7" width="5.00390625" style="0" customWidth="1"/>
    <col min="8" max="8" width="10.375" style="0" customWidth="1"/>
    <col min="9" max="9" width="5.00390625" style="0" customWidth="1"/>
    <col min="11" max="11" width="5.00390625" style="0" customWidth="1"/>
    <col min="13" max="13" width="5.00390625" style="0" customWidth="1"/>
    <col min="15" max="15" width="5.00390625" style="0" customWidth="1"/>
    <col min="17" max="17" width="5.00390625" style="0" customWidth="1"/>
    <col min="18" max="18" width="9.375" style="0" customWidth="1"/>
    <col min="19" max="19" width="5.00390625" style="0" customWidth="1"/>
    <col min="21" max="21" width="5.00390625" style="0" customWidth="1"/>
    <col min="23" max="23" width="5.00390625" style="0" customWidth="1"/>
    <col min="25" max="25" width="5.00390625" style="0" customWidth="1"/>
    <col min="27" max="27" width="5.00390625" style="0" customWidth="1"/>
  </cols>
  <sheetData>
    <row r="3" spans="1:28" ht="15.75">
      <c r="A3" s="107" t="s">
        <v>52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</row>
    <row r="4" spans="1:11" ht="15.75">
      <c r="A4" s="109"/>
      <c r="B4" s="109"/>
      <c r="C4" s="109"/>
      <c r="D4" s="109"/>
      <c r="E4" s="109"/>
      <c r="F4" s="109"/>
      <c r="G4" s="109"/>
      <c r="H4" s="109"/>
      <c r="I4" s="109"/>
      <c r="J4" s="109"/>
      <c r="K4" s="14"/>
    </row>
    <row r="5" spans="1:28" ht="25.5">
      <c r="A5" s="15" t="s">
        <v>7</v>
      </c>
      <c r="B5" s="15" t="s">
        <v>34</v>
      </c>
      <c r="C5" s="15" t="s">
        <v>35</v>
      </c>
      <c r="D5" s="15" t="s">
        <v>0</v>
      </c>
      <c r="E5" s="15" t="s">
        <v>36</v>
      </c>
      <c r="F5" s="15" t="s">
        <v>1</v>
      </c>
      <c r="G5" s="15" t="s">
        <v>36</v>
      </c>
      <c r="H5" s="15" t="s">
        <v>2</v>
      </c>
      <c r="I5" s="15" t="s">
        <v>36</v>
      </c>
      <c r="J5" s="15" t="s">
        <v>3</v>
      </c>
      <c r="K5" s="15" t="s">
        <v>36</v>
      </c>
      <c r="L5" s="15" t="s">
        <v>4</v>
      </c>
      <c r="M5" s="15" t="s">
        <v>36</v>
      </c>
      <c r="N5" s="15" t="s">
        <v>5</v>
      </c>
      <c r="O5" s="15" t="s">
        <v>36</v>
      </c>
      <c r="P5" s="15" t="s">
        <v>37</v>
      </c>
      <c r="Q5" s="15" t="s">
        <v>36</v>
      </c>
      <c r="R5" s="16" t="s">
        <v>38</v>
      </c>
      <c r="S5" s="15" t="s">
        <v>36</v>
      </c>
      <c r="T5" s="15" t="s">
        <v>39</v>
      </c>
      <c r="U5" s="15" t="s">
        <v>36</v>
      </c>
      <c r="V5" s="15" t="s">
        <v>40</v>
      </c>
      <c r="W5" s="15" t="s">
        <v>36</v>
      </c>
      <c r="X5" s="15" t="s">
        <v>41</v>
      </c>
      <c r="Y5" s="15" t="s">
        <v>36</v>
      </c>
      <c r="Z5" s="15" t="s">
        <v>42</v>
      </c>
      <c r="AA5" s="15" t="s">
        <v>36</v>
      </c>
      <c r="AB5" s="15" t="s">
        <v>6</v>
      </c>
    </row>
    <row r="6" spans="1:28" ht="12.75">
      <c r="A6" s="17">
        <v>1</v>
      </c>
      <c r="B6" s="17"/>
      <c r="C6" s="17" t="s">
        <v>43</v>
      </c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>
        <f>SUM(D6,F6,H6,J6,L6,N6,P6,R6,T6,V6,X6,Z6)</f>
        <v>0</v>
      </c>
    </row>
    <row r="7" spans="1:28" ht="12.75">
      <c r="A7" s="17">
        <v>2</v>
      </c>
      <c r="B7" s="17"/>
      <c r="C7" s="17" t="s">
        <v>44</v>
      </c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>
        <f aca="true" t="shared" si="0" ref="AB7:AB35">SUM(D7,F7,H7,J7,L7,N7,P7,R7,T7,V7,X7,Z7)</f>
        <v>0</v>
      </c>
    </row>
    <row r="8" spans="1:28" ht="12.75">
      <c r="A8" s="17">
        <v>3</v>
      </c>
      <c r="B8" s="17"/>
      <c r="C8" s="17" t="s">
        <v>45</v>
      </c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>
        <f t="shared" si="0"/>
        <v>0</v>
      </c>
    </row>
    <row r="9" spans="1:28" ht="12.75">
      <c r="A9" s="17">
        <v>4</v>
      </c>
      <c r="B9" s="17"/>
      <c r="C9" s="17" t="s">
        <v>47</v>
      </c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>
        <f t="shared" si="0"/>
        <v>0</v>
      </c>
    </row>
    <row r="10" spans="1:28" ht="12.75">
      <c r="A10" s="17">
        <v>5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>
        <f t="shared" si="0"/>
        <v>0</v>
      </c>
    </row>
    <row r="11" spans="1:28" ht="12.75">
      <c r="A11" s="17">
        <v>6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>
        <f t="shared" si="0"/>
        <v>0</v>
      </c>
    </row>
    <row r="12" spans="1:28" ht="12.75">
      <c r="A12" s="17">
        <v>7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>
        <f t="shared" si="0"/>
        <v>0</v>
      </c>
    </row>
    <row r="13" spans="1:28" ht="12.75">
      <c r="A13" s="17">
        <v>8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>
        <f t="shared" si="0"/>
        <v>0</v>
      </c>
    </row>
    <row r="14" spans="1:28" ht="12.75">
      <c r="A14" s="17">
        <v>9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>
        <f t="shared" si="0"/>
        <v>0</v>
      </c>
    </row>
    <row r="15" spans="1:28" ht="12.75">
      <c r="A15" s="17">
        <v>10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>
        <f t="shared" si="0"/>
        <v>0</v>
      </c>
    </row>
    <row r="16" spans="1:28" ht="12.75">
      <c r="A16" s="17">
        <v>11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>
        <f t="shared" si="0"/>
        <v>0</v>
      </c>
    </row>
    <row r="17" spans="1:28" ht="12.75">
      <c r="A17" s="17">
        <v>12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>
        <f t="shared" si="0"/>
        <v>0</v>
      </c>
    </row>
    <row r="18" spans="1:28" ht="12.75">
      <c r="A18" s="17">
        <v>13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>
        <f t="shared" si="0"/>
        <v>0</v>
      </c>
    </row>
    <row r="19" spans="1:28" ht="12.75">
      <c r="A19" s="17">
        <v>14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>
        <f t="shared" si="0"/>
        <v>0</v>
      </c>
    </row>
    <row r="20" spans="1:28" ht="12.75">
      <c r="A20" s="17">
        <v>15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>
        <f t="shared" si="0"/>
        <v>0</v>
      </c>
    </row>
    <row r="21" spans="1:28" ht="12.75">
      <c r="A21" s="17">
        <v>16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>
        <f t="shared" si="0"/>
        <v>0</v>
      </c>
    </row>
    <row r="22" spans="1:28" ht="12.75">
      <c r="A22" s="17">
        <v>17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>
        <f t="shared" si="0"/>
        <v>0</v>
      </c>
    </row>
    <row r="23" spans="1:28" ht="12.75">
      <c r="A23" s="17">
        <v>18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>
        <f t="shared" si="0"/>
        <v>0</v>
      </c>
    </row>
    <row r="24" spans="1:28" ht="12.75">
      <c r="A24" s="17">
        <v>19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>
        <f t="shared" si="0"/>
        <v>0</v>
      </c>
    </row>
    <row r="25" spans="1:28" ht="12.75">
      <c r="A25" s="17">
        <v>20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>
        <f t="shared" si="0"/>
        <v>0</v>
      </c>
    </row>
    <row r="26" spans="1:28" ht="12.75">
      <c r="A26" s="17">
        <v>21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>
        <f t="shared" si="0"/>
        <v>0</v>
      </c>
    </row>
    <row r="27" spans="1:28" ht="12.75">
      <c r="A27" s="17">
        <v>22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>
        <f t="shared" si="0"/>
        <v>0</v>
      </c>
    </row>
    <row r="28" spans="1:28" ht="12.75">
      <c r="A28" s="17">
        <v>23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>
        <f t="shared" si="0"/>
        <v>0</v>
      </c>
    </row>
    <row r="29" spans="1:28" ht="12.75">
      <c r="A29" s="17">
        <v>24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>
        <f t="shared" si="0"/>
        <v>0</v>
      </c>
    </row>
    <row r="30" spans="1:28" ht="12.75">
      <c r="A30" s="17">
        <v>25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>
        <f t="shared" si="0"/>
        <v>0</v>
      </c>
    </row>
    <row r="31" spans="1:28" ht="12.75">
      <c r="A31" s="17">
        <v>26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>
        <f t="shared" si="0"/>
        <v>0</v>
      </c>
    </row>
    <row r="32" spans="1:28" ht="12.75">
      <c r="A32" s="17">
        <v>27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>
        <f t="shared" si="0"/>
        <v>0</v>
      </c>
    </row>
    <row r="33" spans="1:28" ht="12.75">
      <c r="A33" s="17">
        <v>28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>
        <f t="shared" si="0"/>
        <v>0</v>
      </c>
    </row>
    <row r="34" spans="1:28" ht="12.75">
      <c r="A34" s="17">
        <v>29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>
        <f t="shared" si="0"/>
        <v>0</v>
      </c>
    </row>
    <row r="35" spans="1:28" ht="12.75">
      <c r="A35" s="17">
        <v>30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>
        <f t="shared" si="0"/>
        <v>0</v>
      </c>
    </row>
    <row r="36" spans="1:28" s="5" customFormat="1" ht="12.75">
      <c r="A36" s="110" t="s">
        <v>6</v>
      </c>
      <c r="B36" s="111"/>
      <c r="C36" s="18"/>
      <c r="D36" s="19">
        <f>SUM(D6:D35)</f>
        <v>0</v>
      </c>
      <c r="E36" s="19"/>
      <c r="F36" s="19">
        <f>SUM(F6:F35)</f>
        <v>0</v>
      </c>
      <c r="G36" s="19"/>
      <c r="H36" s="19">
        <f>SUM(H6:H35)</f>
        <v>0</v>
      </c>
      <c r="I36" s="19"/>
      <c r="J36" s="19">
        <f>SUM(J6:J35)</f>
        <v>0</v>
      </c>
      <c r="K36" s="19"/>
      <c r="L36" s="19">
        <f>SUM(L6:L35)</f>
        <v>0</v>
      </c>
      <c r="M36" s="19"/>
      <c r="N36" s="19">
        <f>SUM(N6:N35)</f>
        <v>0</v>
      </c>
      <c r="O36" s="19"/>
      <c r="P36" s="19">
        <f>SUM(P6:P35)</f>
        <v>0</v>
      </c>
      <c r="Q36" s="19"/>
      <c r="R36" s="19">
        <f>SUM(R6:R35)</f>
        <v>0</v>
      </c>
      <c r="S36" s="19"/>
      <c r="T36" s="19">
        <f>SUM(T6:T35)</f>
        <v>0</v>
      </c>
      <c r="U36" s="19"/>
      <c r="V36" s="19">
        <f>SUM(V6:V35)</f>
        <v>0</v>
      </c>
      <c r="W36" s="19"/>
      <c r="X36" s="19">
        <f>SUM(X6:X35)</f>
        <v>0</v>
      </c>
      <c r="Y36" s="19"/>
      <c r="Z36" s="19">
        <f>SUM(Z6:Z35)</f>
        <v>0</v>
      </c>
      <c r="AA36" s="19"/>
      <c r="AB36" s="19">
        <f>SUM(AB6:AB35)</f>
        <v>0</v>
      </c>
    </row>
    <row r="38" spans="2:3" ht="12.75">
      <c r="B38" s="20"/>
      <c r="C38" s="20"/>
    </row>
    <row r="39" spans="2:3" ht="15.75">
      <c r="B39" s="3" t="s">
        <v>49</v>
      </c>
      <c r="C39" s="3"/>
    </row>
    <row r="40" spans="2:3" ht="15.75">
      <c r="B40" s="3" t="s">
        <v>50</v>
      </c>
      <c r="C40" s="3"/>
    </row>
    <row r="41" spans="2:3" ht="15.75">
      <c r="B41" s="4" t="s">
        <v>51</v>
      </c>
      <c r="C41" s="4"/>
    </row>
    <row r="42" spans="2:3" ht="15.75">
      <c r="B42" s="4"/>
      <c r="C42" s="4"/>
    </row>
  </sheetData>
  <sheetProtection/>
  <mergeCells count="4">
    <mergeCell ref="A3:AB3"/>
    <mergeCell ref="A4:B4"/>
    <mergeCell ref="C4:J4"/>
    <mergeCell ref="A36:B36"/>
  </mergeCells>
  <printOptions/>
  <pageMargins left="0.7" right="0.7" top="0.75" bottom="0.75" header="0.3" footer="0.3"/>
  <pageSetup horizontalDpi="600" verticalDpi="600" orientation="portrait" scale="44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F11"/>
  <sheetViews>
    <sheetView view="pageBreakPreview" zoomScale="124" zoomScaleSheetLayoutView="124" zoomScalePageLayoutView="0" workbookViewId="0" topLeftCell="A1">
      <selection activeCell="T23" sqref="T23"/>
    </sheetView>
  </sheetViews>
  <sheetFormatPr defaultColWidth="9.00390625" defaultRowHeight="12.75"/>
  <cols>
    <col min="1" max="1" width="2.875" style="65" customWidth="1"/>
    <col min="2" max="5" width="9.125" style="65" customWidth="1"/>
    <col min="6" max="6" width="44.125" style="65" customWidth="1"/>
    <col min="7" max="16384" width="9.125" style="65" customWidth="1"/>
  </cols>
  <sheetData>
    <row r="1" ht="13.5" thickBot="1"/>
    <row r="2" spans="1:6" ht="27" customHeight="1">
      <c r="A2" s="115" t="s">
        <v>134</v>
      </c>
      <c r="B2" s="116"/>
      <c r="C2" s="116"/>
      <c r="D2" s="116"/>
      <c r="E2" s="116"/>
      <c r="F2" s="117"/>
    </row>
    <row r="3" spans="1:6" ht="13.5" thickBot="1">
      <c r="A3" s="118"/>
      <c r="B3" s="119"/>
      <c r="C3" s="119"/>
      <c r="D3" s="119"/>
      <c r="E3" s="119"/>
      <c r="F3" s="120"/>
    </row>
    <row r="4" spans="1:6" ht="13.5" thickBot="1">
      <c r="A4" s="121"/>
      <c r="B4" s="121"/>
      <c r="C4" s="121"/>
      <c r="D4" s="121"/>
      <c r="E4" s="121"/>
      <c r="F4" s="121"/>
    </row>
    <row r="5" spans="1:6" ht="75" customHeight="1">
      <c r="A5" s="122" t="s">
        <v>135</v>
      </c>
      <c r="B5" s="123"/>
      <c r="C5" s="123"/>
      <c r="D5" s="123"/>
      <c r="E5" s="123"/>
      <c r="F5" s="66" t="s">
        <v>136</v>
      </c>
    </row>
    <row r="6" spans="1:6" ht="24.75" customHeight="1">
      <c r="A6" s="67">
        <v>1</v>
      </c>
      <c r="B6" s="112"/>
      <c r="C6" s="112"/>
      <c r="D6" s="112"/>
      <c r="E6" s="112"/>
      <c r="F6" s="68"/>
    </row>
    <row r="7" spans="1:6" ht="22.5" customHeight="1">
      <c r="A7" s="67">
        <v>2</v>
      </c>
      <c r="B7" s="112"/>
      <c r="C7" s="112"/>
      <c r="D7" s="112"/>
      <c r="E7" s="112"/>
      <c r="F7" s="68"/>
    </row>
    <row r="8" spans="1:6" ht="25.5" customHeight="1">
      <c r="A8" s="67">
        <v>3</v>
      </c>
      <c r="B8" s="112"/>
      <c r="C8" s="112"/>
      <c r="D8" s="112"/>
      <c r="E8" s="112"/>
      <c r="F8" s="69"/>
    </row>
    <row r="9" spans="1:6" ht="26.25" customHeight="1">
      <c r="A9" s="67">
        <v>4</v>
      </c>
      <c r="B9" s="112"/>
      <c r="C9" s="112"/>
      <c r="D9" s="112"/>
      <c r="E9" s="112"/>
      <c r="F9" s="68"/>
    </row>
    <row r="10" spans="1:6" ht="23.25" customHeight="1">
      <c r="A10" s="67">
        <v>5</v>
      </c>
      <c r="B10" s="113"/>
      <c r="C10" s="113"/>
      <c r="D10" s="113"/>
      <c r="E10" s="113"/>
      <c r="F10" s="68"/>
    </row>
    <row r="11" spans="1:6" ht="24.75" customHeight="1" thickBot="1">
      <c r="A11" s="70">
        <v>6</v>
      </c>
      <c r="B11" s="114"/>
      <c r="C11" s="114"/>
      <c r="D11" s="114"/>
      <c r="E11" s="114"/>
      <c r="F11" s="71"/>
    </row>
  </sheetData>
  <sheetProtection/>
  <mergeCells count="9">
    <mergeCell ref="B9:E9"/>
    <mergeCell ref="B10:E10"/>
    <mergeCell ref="B11:E11"/>
    <mergeCell ref="A2:F3"/>
    <mergeCell ref="A4:F4"/>
    <mergeCell ref="A5:E5"/>
    <mergeCell ref="B6:E6"/>
    <mergeCell ref="B7:E7"/>
    <mergeCell ref="B8:E8"/>
  </mergeCells>
  <printOptions/>
  <pageMargins left="0.7" right="0.7" top="0.75" bottom="0.75" header="0.3" footer="0.3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J20"/>
  <sheetViews>
    <sheetView zoomScalePageLayoutView="0" workbookViewId="0" topLeftCell="A1">
      <selection activeCell="H9" sqref="H9"/>
    </sheetView>
  </sheetViews>
  <sheetFormatPr defaultColWidth="9.00390625" defaultRowHeight="12.75"/>
  <cols>
    <col min="1" max="1" width="3.25390625" style="72" customWidth="1"/>
    <col min="2" max="2" width="6.625" style="72" hidden="1" customWidth="1"/>
    <col min="3" max="5" width="4.375" style="72" customWidth="1"/>
    <col min="6" max="6" width="5.125" style="72" customWidth="1"/>
    <col min="7" max="7" width="27.375" style="72" customWidth="1"/>
    <col min="8" max="8" width="26.00390625" style="72" customWidth="1"/>
    <col min="9" max="9" width="29.25390625" style="72" customWidth="1"/>
    <col min="10" max="10" width="25.75390625" style="72" customWidth="1"/>
    <col min="11" max="16384" width="9.125" style="72" customWidth="1"/>
  </cols>
  <sheetData>
    <row r="2" spans="3:10" ht="21" customHeight="1">
      <c r="C2" s="153" t="s">
        <v>137</v>
      </c>
      <c r="D2" s="153"/>
      <c r="E2" s="153"/>
      <c r="F2" s="153"/>
      <c r="G2" s="153"/>
      <c r="H2" s="153"/>
      <c r="I2" s="153"/>
      <c r="J2" s="153"/>
    </row>
    <row r="3" spans="3:10" ht="12.75">
      <c r="C3" s="73"/>
      <c r="D3" s="73"/>
      <c r="E3" s="73"/>
      <c r="F3" s="73"/>
      <c r="G3" s="73"/>
      <c r="H3" s="73"/>
      <c r="I3" s="73"/>
      <c r="J3" s="74"/>
    </row>
    <row r="4" spans="2:10" ht="24.75" customHeight="1">
      <c r="B4" s="75"/>
      <c r="C4" s="124" t="s">
        <v>138</v>
      </c>
      <c r="D4" s="125"/>
      <c r="E4" s="126"/>
      <c r="F4" s="73" t="s">
        <v>139</v>
      </c>
      <c r="G4" s="127">
        <v>2024</v>
      </c>
      <c r="H4" s="127"/>
      <c r="I4" s="127"/>
      <c r="J4" s="74"/>
    </row>
    <row r="5" spans="2:10" ht="24.75" customHeight="1">
      <c r="B5" s="75"/>
      <c r="C5" s="124" t="s">
        <v>140</v>
      </c>
      <c r="D5" s="125"/>
      <c r="E5" s="126"/>
      <c r="F5" s="73" t="s">
        <v>139</v>
      </c>
      <c r="G5" s="127" t="s">
        <v>141</v>
      </c>
      <c r="H5" s="127"/>
      <c r="I5" s="127"/>
      <c r="J5" s="74"/>
    </row>
    <row r="6" spans="2:10" ht="24.75" customHeight="1">
      <c r="B6" s="75"/>
      <c r="C6" s="124" t="s">
        <v>142</v>
      </c>
      <c r="D6" s="125"/>
      <c r="E6" s="126"/>
      <c r="F6" s="73" t="s">
        <v>139</v>
      </c>
      <c r="G6" s="127"/>
      <c r="H6" s="127"/>
      <c r="I6" s="127"/>
      <c r="J6" s="74"/>
    </row>
    <row r="7" ht="14.25" customHeight="1" thickBot="1"/>
    <row r="8" spans="2:10" s="76" customFormat="1" ht="30" customHeight="1" thickBot="1">
      <c r="B8" s="77"/>
      <c r="C8" s="128"/>
      <c r="D8" s="129"/>
      <c r="E8" s="129"/>
      <c r="F8" s="129"/>
      <c r="G8" s="130"/>
      <c r="H8" s="134" t="s">
        <v>143</v>
      </c>
      <c r="I8" s="135"/>
      <c r="J8" s="136" t="s">
        <v>144</v>
      </c>
    </row>
    <row r="9" spans="2:10" s="76" customFormat="1" ht="48.75" customHeight="1" thickBot="1">
      <c r="B9" s="77"/>
      <c r="C9" s="131"/>
      <c r="D9" s="132"/>
      <c r="E9" s="132"/>
      <c r="F9" s="132"/>
      <c r="G9" s="133"/>
      <c r="H9" s="78" t="s">
        <v>145</v>
      </c>
      <c r="I9" s="78" t="s">
        <v>146</v>
      </c>
      <c r="J9" s="137"/>
    </row>
    <row r="10" spans="2:10" s="79" customFormat="1" ht="30" customHeight="1">
      <c r="B10" s="80" t="s">
        <v>147</v>
      </c>
      <c r="C10" s="138" t="s">
        <v>148</v>
      </c>
      <c r="D10" s="139"/>
      <c r="E10" s="139"/>
      <c r="F10" s="140"/>
      <c r="G10" s="81" t="s">
        <v>149</v>
      </c>
      <c r="H10" s="82">
        <v>0</v>
      </c>
      <c r="I10" s="82">
        <v>0</v>
      </c>
      <c r="J10" s="83">
        <v>0</v>
      </c>
    </row>
    <row r="11" spans="2:10" s="79" customFormat="1" ht="30" customHeight="1">
      <c r="B11" s="80" t="s">
        <v>150</v>
      </c>
      <c r="C11" s="141"/>
      <c r="D11" s="142"/>
      <c r="E11" s="142"/>
      <c r="F11" s="143"/>
      <c r="G11" s="84" t="s">
        <v>151</v>
      </c>
      <c r="H11" s="85">
        <v>0</v>
      </c>
      <c r="I11" s="85">
        <v>0</v>
      </c>
      <c r="J11" s="86">
        <v>0</v>
      </c>
    </row>
    <row r="12" spans="2:10" s="79" customFormat="1" ht="30" customHeight="1">
      <c r="B12" s="80" t="s">
        <v>152</v>
      </c>
      <c r="C12" s="141"/>
      <c r="D12" s="142"/>
      <c r="E12" s="142"/>
      <c r="F12" s="143"/>
      <c r="G12" s="84" t="s">
        <v>153</v>
      </c>
      <c r="H12" s="85">
        <v>0</v>
      </c>
      <c r="I12" s="85">
        <v>0</v>
      </c>
      <c r="J12" s="86">
        <v>0</v>
      </c>
    </row>
    <row r="13" spans="2:10" s="79" customFormat="1" ht="30" customHeight="1">
      <c r="B13" s="80" t="s">
        <v>154</v>
      </c>
      <c r="C13" s="141"/>
      <c r="D13" s="142"/>
      <c r="E13" s="142"/>
      <c r="F13" s="143"/>
      <c r="G13" s="84" t="s">
        <v>155</v>
      </c>
      <c r="H13" s="85">
        <v>0</v>
      </c>
      <c r="I13" s="85">
        <v>0</v>
      </c>
      <c r="J13" s="86">
        <v>0</v>
      </c>
    </row>
    <row r="14" spans="2:10" s="79" customFormat="1" ht="30" customHeight="1">
      <c r="B14" s="80" t="s">
        <v>156</v>
      </c>
      <c r="C14" s="141"/>
      <c r="D14" s="142"/>
      <c r="E14" s="142"/>
      <c r="F14" s="143"/>
      <c r="G14" s="84" t="s">
        <v>157</v>
      </c>
      <c r="H14" s="85">
        <v>0</v>
      </c>
      <c r="I14" s="85">
        <v>0</v>
      </c>
      <c r="J14" s="86">
        <v>0</v>
      </c>
    </row>
    <row r="15" spans="2:10" s="79" customFormat="1" ht="30" customHeight="1">
      <c r="B15" s="80" t="s">
        <v>158</v>
      </c>
      <c r="C15" s="141"/>
      <c r="D15" s="142"/>
      <c r="E15" s="142"/>
      <c r="F15" s="143"/>
      <c r="G15" s="84" t="s">
        <v>159</v>
      </c>
      <c r="H15" s="85">
        <v>0</v>
      </c>
      <c r="I15" s="85">
        <v>0</v>
      </c>
      <c r="J15" s="86">
        <v>0</v>
      </c>
    </row>
    <row r="16" spans="2:10" s="79" customFormat="1" ht="30" customHeight="1">
      <c r="B16" s="80" t="s">
        <v>160</v>
      </c>
      <c r="C16" s="141"/>
      <c r="D16" s="142"/>
      <c r="E16" s="142"/>
      <c r="F16" s="143"/>
      <c r="G16" s="84" t="s">
        <v>161</v>
      </c>
      <c r="H16" s="85">
        <v>0</v>
      </c>
      <c r="I16" s="85">
        <v>0</v>
      </c>
      <c r="J16" s="86">
        <v>0</v>
      </c>
    </row>
    <row r="17" spans="2:10" s="79" customFormat="1" ht="30" customHeight="1" thickBot="1">
      <c r="B17" s="80" t="s">
        <v>162</v>
      </c>
      <c r="C17" s="144"/>
      <c r="D17" s="145"/>
      <c r="E17" s="145"/>
      <c r="F17" s="146"/>
      <c r="G17" s="87" t="s">
        <v>163</v>
      </c>
      <c r="H17" s="88">
        <v>0</v>
      </c>
      <c r="I17" s="88">
        <v>0</v>
      </c>
      <c r="J17" s="89">
        <v>0</v>
      </c>
    </row>
    <row r="18" spans="2:10" s="79" customFormat="1" ht="30" customHeight="1">
      <c r="B18" s="80" t="s">
        <v>164</v>
      </c>
      <c r="C18" s="147" t="s">
        <v>165</v>
      </c>
      <c r="D18" s="148"/>
      <c r="E18" s="148"/>
      <c r="F18" s="149"/>
      <c r="G18" s="90" t="s">
        <v>166</v>
      </c>
      <c r="H18" s="82">
        <v>0</v>
      </c>
      <c r="I18" s="82">
        <v>0</v>
      </c>
      <c r="J18" s="83">
        <v>0</v>
      </c>
    </row>
    <row r="19" spans="2:10" s="79" customFormat="1" ht="30" customHeight="1" thickBot="1">
      <c r="B19" s="80" t="s">
        <v>167</v>
      </c>
      <c r="C19" s="150"/>
      <c r="D19" s="151"/>
      <c r="E19" s="151"/>
      <c r="F19" s="152"/>
      <c r="G19" s="91" t="s">
        <v>168</v>
      </c>
      <c r="H19" s="92">
        <v>0</v>
      </c>
      <c r="I19" s="92">
        <v>0</v>
      </c>
      <c r="J19" s="93">
        <v>0</v>
      </c>
    </row>
    <row r="20" spans="2:10" s="79" customFormat="1" ht="22.5" customHeight="1" hidden="1">
      <c r="B20" s="94"/>
      <c r="C20" s="95"/>
      <c r="D20" s="96" t="s">
        <v>169</v>
      </c>
      <c r="E20" s="96"/>
      <c r="F20" s="97"/>
      <c r="G20" s="98" t="s">
        <v>170</v>
      </c>
      <c r="H20" s="99"/>
      <c r="I20" s="99"/>
      <c r="J20" s="100"/>
    </row>
  </sheetData>
  <sheetProtection/>
  <mergeCells count="12">
    <mergeCell ref="C18:F19"/>
    <mergeCell ref="C2:J2"/>
    <mergeCell ref="C4:E4"/>
    <mergeCell ref="G4:I4"/>
    <mergeCell ref="C5:E5"/>
    <mergeCell ref="G5:I5"/>
    <mergeCell ref="C6:E6"/>
    <mergeCell ref="G6:I6"/>
    <mergeCell ref="C8:G9"/>
    <mergeCell ref="H8:I8"/>
    <mergeCell ref="J8:J9"/>
    <mergeCell ref="C10:F17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view="pageBreakPreview" zoomScaleSheetLayoutView="100" zoomScalePageLayoutView="0" workbookViewId="0" topLeftCell="A15">
      <selection activeCell="R25" sqref="R25"/>
    </sheetView>
  </sheetViews>
  <sheetFormatPr defaultColWidth="9.00390625" defaultRowHeight="12.75"/>
  <cols>
    <col min="1" max="1" width="9.00390625" style="21" customWidth="1"/>
    <col min="2" max="2" width="50.75390625" style="21" customWidth="1"/>
    <col min="3" max="3" width="14.00390625" style="21" bestFit="1" customWidth="1"/>
    <col min="4" max="4" width="14.00390625" style="21" customWidth="1"/>
    <col min="5" max="5" width="16.25390625" style="21" customWidth="1"/>
    <col min="6" max="6" width="16.875" style="21" customWidth="1"/>
    <col min="7" max="16384" width="9.125" style="21" customWidth="1"/>
  </cols>
  <sheetData>
    <row r="1" spans="1:9" ht="14.25" customHeight="1" hidden="1">
      <c r="A1" s="155" t="s">
        <v>78</v>
      </c>
      <c r="B1" s="156"/>
      <c r="C1" s="156"/>
      <c r="D1" s="156"/>
      <c r="E1" s="156"/>
      <c r="F1" s="156"/>
      <c r="G1" s="156"/>
      <c r="H1" s="156"/>
      <c r="I1" s="157"/>
    </row>
    <row r="2" spans="1:9" ht="14.25" customHeight="1" hidden="1">
      <c r="A2" s="155" t="s">
        <v>78</v>
      </c>
      <c r="B2" s="156"/>
      <c r="C2" s="156"/>
      <c r="D2" s="156"/>
      <c r="E2" s="156"/>
      <c r="F2" s="156"/>
      <c r="G2" s="156"/>
      <c r="H2" s="156"/>
      <c r="I2" s="157"/>
    </row>
    <row r="3" spans="1:9" ht="14.25" customHeight="1" hidden="1">
      <c r="A3" s="155" t="s">
        <v>78</v>
      </c>
      <c r="B3" s="156"/>
      <c r="C3" s="156"/>
      <c r="D3" s="156"/>
      <c r="E3" s="156"/>
      <c r="F3" s="156"/>
      <c r="G3" s="156"/>
      <c r="H3" s="156"/>
      <c r="I3" s="157"/>
    </row>
    <row r="4" spans="1:9" ht="14.25" customHeight="1" hidden="1">
      <c r="A4" s="155" t="s">
        <v>78</v>
      </c>
      <c r="B4" s="156"/>
      <c r="C4" s="156"/>
      <c r="D4" s="156"/>
      <c r="E4" s="156"/>
      <c r="F4" s="156"/>
      <c r="G4" s="156"/>
      <c r="H4" s="156"/>
      <c r="I4" s="157"/>
    </row>
    <row r="5" spans="1:9" ht="14.25" customHeight="1" hidden="1">
      <c r="A5" s="155" t="s">
        <v>78</v>
      </c>
      <c r="B5" s="156"/>
      <c r="C5" s="156"/>
      <c r="D5" s="156"/>
      <c r="E5" s="156"/>
      <c r="F5" s="156"/>
      <c r="G5" s="156"/>
      <c r="H5" s="156"/>
      <c r="I5" s="157"/>
    </row>
    <row r="6" spans="1:9" ht="14.25" customHeight="1" hidden="1">
      <c r="A6" s="155" t="s">
        <v>78</v>
      </c>
      <c r="B6" s="156"/>
      <c r="C6" s="156"/>
      <c r="D6" s="156"/>
      <c r="E6" s="156"/>
      <c r="F6" s="156"/>
      <c r="G6" s="156"/>
      <c r="H6" s="156"/>
      <c r="I6" s="157"/>
    </row>
    <row r="7" spans="1:9" ht="14.25" customHeight="1" hidden="1">
      <c r="A7" s="155" t="s">
        <v>78</v>
      </c>
      <c r="B7" s="156"/>
      <c r="C7" s="156"/>
      <c r="D7" s="156"/>
      <c r="E7" s="156"/>
      <c r="F7" s="156"/>
      <c r="G7" s="156"/>
      <c r="H7" s="156"/>
      <c r="I7" s="157"/>
    </row>
    <row r="8" spans="1:9" ht="25.5" customHeight="1" hidden="1">
      <c r="A8" s="155" t="s">
        <v>78</v>
      </c>
      <c r="B8" s="156"/>
      <c r="C8" s="156"/>
      <c r="D8" s="156"/>
      <c r="E8" s="156"/>
      <c r="F8" s="156"/>
      <c r="G8" s="156"/>
      <c r="H8" s="156"/>
      <c r="I8" s="157"/>
    </row>
    <row r="9" spans="1:9" ht="14.25" customHeight="1" hidden="1">
      <c r="A9" s="155" t="s">
        <v>78</v>
      </c>
      <c r="B9" s="156"/>
      <c r="C9" s="156"/>
      <c r="D9" s="156"/>
      <c r="E9" s="156"/>
      <c r="F9" s="156"/>
      <c r="G9" s="156"/>
      <c r="H9" s="156"/>
      <c r="I9" s="157"/>
    </row>
    <row r="10" spans="1:9" s="22" customFormat="1" ht="14.25" customHeight="1" hidden="1">
      <c r="A10" s="155" t="s">
        <v>78</v>
      </c>
      <c r="B10" s="156"/>
      <c r="C10" s="156"/>
      <c r="D10" s="156"/>
      <c r="E10" s="156"/>
      <c r="F10" s="156"/>
      <c r="G10" s="156"/>
      <c r="H10" s="156"/>
      <c r="I10" s="157"/>
    </row>
    <row r="11" spans="1:9" s="22" customFormat="1" ht="14.25" customHeight="1" hidden="1">
      <c r="A11" s="155" t="s">
        <v>78</v>
      </c>
      <c r="B11" s="156"/>
      <c r="C11" s="156"/>
      <c r="D11" s="156"/>
      <c r="E11" s="156"/>
      <c r="F11" s="156"/>
      <c r="G11" s="156"/>
      <c r="H11" s="156"/>
      <c r="I11" s="157"/>
    </row>
    <row r="12" spans="1:9" s="22" customFormat="1" ht="14.25" customHeight="1" hidden="1">
      <c r="A12" s="155" t="s">
        <v>78</v>
      </c>
      <c r="B12" s="156"/>
      <c r="C12" s="156"/>
      <c r="D12" s="156"/>
      <c r="E12" s="156"/>
      <c r="F12" s="156"/>
      <c r="G12" s="156"/>
      <c r="H12" s="156"/>
      <c r="I12" s="157"/>
    </row>
    <row r="13" spans="1:9" s="22" customFormat="1" ht="14.25" customHeight="1" hidden="1">
      <c r="A13" s="155" t="s">
        <v>78</v>
      </c>
      <c r="B13" s="156"/>
      <c r="C13" s="156"/>
      <c r="D13" s="156"/>
      <c r="E13" s="156"/>
      <c r="F13" s="156"/>
      <c r="G13" s="156"/>
      <c r="H13" s="156"/>
      <c r="I13" s="157"/>
    </row>
    <row r="14" spans="1:9" ht="14.25" customHeight="1" hidden="1">
      <c r="A14" s="155" t="s">
        <v>78</v>
      </c>
      <c r="B14" s="156"/>
      <c r="C14" s="156"/>
      <c r="D14" s="156"/>
      <c r="E14" s="156"/>
      <c r="F14" s="156"/>
      <c r="G14" s="156"/>
      <c r="H14" s="156"/>
      <c r="I14" s="157"/>
    </row>
    <row r="15" spans="1:9" ht="36.75" customHeight="1" thickBot="1">
      <c r="A15" s="155" t="s">
        <v>78</v>
      </c>
      <c r="B15" s="156"/>
      <c r="C15" s="156"/>
      <c r="D15" s="156"/>
      <c r="E15" s="156"/>
      <c r="F15" s="156"/>
      <c r="G15" s="156"/>
      <c r="H15" s="156"/>
      <c r="I15" s="157"/>
    </row>
    <row r="16" spans="1:9" ht="18.75" customHeight="1" thickBot="1">
      <c r="A16" s="154"/>
      <c r="B16" s="154"/>
      <c r="C16" s="154"/>
      <c r="D16" s="154"/>
      <c r="E16" s="154"/>
      <c r="F16" s="154"/>
      <c r="G16" s="154"/>
      <c r="H16" s="154"/>
      <c r="I16" s="154"/>
    </row>
    <row r="17" spans="1:9" ht="31.5" customHeight="1">
      <c r="A17" s="158" t="s">
        <v>53</v>
      </c>
      <c r="B17" s="159"/>
      <c r="C17" s="160" t="s">
        <v>54</v>
      </c>
      <c r="D17" s="160"/>
      <c r="E17" s="160"/>
      <c r="F17" s="160"/>
      <c r="G17" s="160"/>
      <c r="H17" s="160"/>
      <c r="I17" s="161"/>
    </row>
    <row r="18" spans="1:9" ht="32.25" customHeight="1">
      <c r="A18" s="162" t="s">
        <v>55</v>
      </c>
      <c r="B18" s="163"/>
      <c r="C18" s="164" t="s">
        <v>56</v>
      </c>
      <c r="D18" s="164"/>
      <c r="E18" s="164"/>
      <c r="F18" s="164"/>
      <c r="G18" s="164"/>
      <c r="H18" s="164"/>
      <c r="I18" s="165"/>
    </row>
    <row r="19" spans="1:9" ht="60" customHeight="1" thickBot="1">
      <c r="A19" s="166" t="s">
        <v>57</v>
      </c>
      <c r="B19" s="167"/>
      <c r="C19" s="168" t="s">
        <v>58</v>
      </c>
      <c r="D19" s="168"/>
      <c r="E19" s="168"/>
      <c r="F19" s="168"/>
      <c r="G19" s="168"/>
      <c r="H19" s="168"/>
      <c r="I19" s="169"/>
    </row>
    <row r="20" ht="15" thickBot="1"/>
    <row r="21" spans="1:9" ht="29.25" customHeight="1">
      <c r="A21" s="170" t="s">
        <v>59</v>
      </c>
      <c r="B21" s="172" t="s">
        <v>60</v>
      </c>
      <c r="C21" s="174" t="s">
        <v>61</v>
      </c>
      <c r="D21" s="176" t="s">
        <v>66</v>
      </c>
      <c r="E21" s="178" t="s">
        <v>67</v>
      </c>
      <c r="F21" s="180" t="s">
        <v>62</v>
      </c>
      <c r="G21" s="182" t="s">
        <v>68</v>
      </c>
      <c r="H21" s="183"/>
      <c r="I21" s="184"/>
    </row>
    <row r="22" spans="1:9" ht="41.25" customHeight="1" thickBot="1">
      <c r="A22" s="171"/>
      <c r="B22" s="173"/>
      <c r="C22" s="175"/>
      <c r="D22" s="177"/>
      <c r="E22" s="179"/>
      <c r="F22" s="181"/>
      <c r="G22" s="41">
        <v>2024</v>
      </c>
      <c r="H22" s="41">
        <v>2025</v>
      </c>
      <c r="I22" s="42">
        <v>2026</v>
      </c>
    </row>
    <row r="23" spans="1:9" ht="30.75" thickBot="1">
      <c r="A23" s="23">
        <v>1</v>
      </c>
      <c r="B23" s="24" t="s">
        <v>69</v>
      </c>
      <c r="C23" s="25" t="s">
        <v>70</v>
      </c>
      <c r="D23" s="26" t="s">
        <v>71</v>
      </c>
      <c r="E23" s="27" t="s">
        <v>72</v>
      </c>
      <c r="F23" s="28"/>
      <c r="G23" s="29" t="s">
        <v>65</v>
      </c>
      <c r="H23" s="29" t="s">
        <v>65</v>
      </c>
      <c r="I23" s="30" t="s">
        <v>65</v>
      </c>
    </row>
    <row r="24" spans="1:9" ht="26.25" customHeight="1" thickBot="1">
      <c r="A24" s="23">
        <v>2</v>
      </c>
      <c r="B24" s="24" t="s">
        <v>73</v>
      </c>
      <c r="C24" s="25" t="s">
        <v>70</v>
      </c>
      <c r="D24" s="26" t="s">
        <v>71</v>
      </c>
      <c r="E24" s="27" t="s">
        <v>72</v>
      </c>
      <c r="F24" s="28"/>
      <c r="G24" s="31" t="s">
        <v>65</v>
      </c>
      <c r="H24" s="31" t="s">
        <v>65</v>
      </c>
      <c r="I24" s="32" t="s">
        <v>65</v>
      </c>
    </row>
    <row r="25" spans="1:9" ht="30.75" thickBot="1">
      <c r="A25" s="23">
        <v>3</v>
      </c>
      <c r="B25" s="24" t="s">
        <v>74</v>
      </c>
      <c r="C25" s="25" t="s">
        <v>70</v>
      </c>
      <c r="D25" s="26" t="s">
        <v>71</v>
      </c>
      <c r="E25" s="33" t="s">
        <v>75</v>
      </c>
      <c r="F25" s="28"/>
      <c r="G25" s="31" t="s">
        <v>65</v>
      </c>
      <c r="H25" s="31" t="s">
        <v>65</v>
      </c>
      <c r="I25" s="32" t="s">
        <v>65</v>
      </c>
    </row>
    <row r="26" spans="1:9" ht="30.75" thickBot="1">
      <c r="A26" s="23">
        <v>4</v>
      </c>
      <c r="B26" s="24" t="s">
        <v>76</v>
      </c>
      <c r="C26" s="25" t="s">
        <v>77</v>
      </c>
      <c r="D26" s="26" t="s">
        <v>71</v>
      </c>
      <c r="E26" s="33" t="s">
        <v>75</v>
      </c>
      <c r="F26" s="28"/>
      <c r="G26" s="31" t="s">
        <v>65</v>
      </c>
      <c r="H26" s="31" t="s">
        <v>65</v>
      </c>
      <c r="I26" s="32" t="s">
        <v>65</v>
      </c>
    </row>
    <row r="27" spans="1:9" ht="30.75" thickBot="1">
      <c r="A27" s="34">
        <v>5</v>
      </c>
      <c r="B27" s="35" t="s">
        <v>63</v>
      </c>
      <c r="C27" s="36" t="s">
        <v>64</v>
      </c>
      <c r="D27" s="37" t="s">
        <v>71</v>
      </c>
      <c r="E27" s="37" t="s">
        <v>72</v>
      </c>
      <c r="F27" s="38"/>
      <c r="G27" s="39" t="s">
        <v>65</v>
      </c>
      <c r="H27" s="39" t="s">
        <v>65</v>
      </c>
      <c r="I27" s="40" t="s">
        <v>65</v>
      </c>
    </row>
  </sheetData>
  <sheetProtection/>
  <mergeCells count="29">
    <mergeCell ref="G21:I21"/>
    <mergeCell ref="A1:I1"/>
    <mergeCell ref="A2:I2"/>
    <mergeCell ref="A3:I3"/>
    <mergeCell ref="A4:I4"/>
    <mergeCell ref="A5:I5"/>
    <mergeCell ref="A6:I6"/>
    <mergeCell ref="A7:I7"/>
    <mergeCell ref="A8:I8"/>
    <mergeCell ref="A9:I9"/>
    <mergeCell ref="A21:A22"/>
    <mergeCell ref="B21:B22"/>
    <mergeCell ref="C21:C22"/>
    <mergeCell ref="D21:D22"/>
    <mergeCell ref="E21:E22"/>
    <mergeCell ref="F21:F22"/>
    <mergeCell ref="A17:B17"/>
    <mergeCell ref="C17:I17"/>
    <mergeCell ref="A18:B18"/>
    <mergeCell ref="C18:I18"/>
    <mergeCell ref="A19:B19"/>
    <mergeCell ref="C19:I19"/>
    <mergeCell ref="A16:I16"/>
    <mergeCell ref="A10:I10"/>
    <mergeCell ref="A11:I11"/>
    <mergeCell ref="A12:I12"/>
    <mergeCell ref="A13:I13"/>
    <mergeCell ref="A14:I14"/>
    <mergeCell ref="A15:I15"/>
  </mergeCells>
  <dataValidations count="1">
    <dataValidation type="list" allowBlank="1" showInputMessage="1" showErrorMessage="1" sqref="E23:E27">
      <formula1>$A$1:$A$2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7"/>
  <sheetViews>
    <sheetView view="pageBreakPreview" zoomScale="82" zoomScaleSheetLayoutView="82" zoomScalePageLayoutView="0" workbookViewId="0" topLeftCell="A1">
      <selection activeCell="E10" sqref="E10"/>
    </sheetView>
  </sheetViews>
  <sheetFormatPr defaultColWidth="10.75390625" defaultRowHeight="12.75"/>
  <cols>
    <col min="1" max="1" width="6.00390625" style="0" customWidth="1"/>
    <col min="2" max="2" width="38.625" style="0" bestFit="1" customWidth="1"/>
    <col min="3" max="4" width="10.75390625" style="0" customWidth="1"/>
  </cols>
  <sheetData>
    <row r="2" spans="1:4" ht="15.75">
      <c r="A2" s="107" t="s">
        <v>24</v>
      </c>
      <c r="B2" s="107"/>
      <c r="C2" s="107"/>
      <c r="D2" s="107"/>
    </row>
    <row r="4" spans="2:4" ht="15">
      <c r="B4" s="7"/>
      <c r="C4" s="106"/>
      <c r="D4" s="106"/>
    </row>
    <row r="5" spans="1:4" s="5" customFormat="1" ht="32.25" customHeight="1">
      <c r="A5" s="9" t="s">
        <v>7</v>
      </c>
      <c r="B5" s="8" t="s">
        <v>8</v>
      </c>
      <c r="C5" s="8" t="s">
        <v>9</v>
      </c>
      <c r="D5" s="8" t="s">
        <v>10</v>
      </c>
    </row>
    <row r="6" spans="1:4" s="1" customFormat="1" ht="15">
      <c r="A6" s="2">
        <v>1</v>
      </c>
      <c r="B6" s="2"/>
      <c r="C6" s="6">
        <v>2</v>
      </c>
      <c r="D6" s="6">
        <v>10</v>
      </c>
    </row>
    <row r="7" spans="1:4" s="1" customFormat="1" ht="15">
      <c r="A7" s="2">
        <v>1</v>
      </c>
      <c r="B7" s="2"/>
      <c r="C7" s="6"/>
      <c r="D7" s="6"/>
    </row>
    <row r="8" spans="1:4" s="1" customFormat="1" ht="15">
      <c r="A8" s="2">
        <v>2</v>
      </c>
      <c r="B8" s="2"/>
      <c r="C8" s="6"/>
      <c r="D8" s="6"/>
    </row>
    <row r="9" spans="1:4" s="1" customFormat="1" ht="15">
      <c r="A9" s="2">
        <v>3</v>
      </c>
      <c r="B9" s="2"/>
      <c r="C9" s="6"/>
      <c r="D9" s="6"/>
    </row>
    <row r="10" spans="1:4" s="1" customFormat="1" ht="15">
      <c r="A10" s="2">
        <v>4</v>
      </c>
      <c r="B10" s="2"/>
      <c r="C10" s="6"/>
      <c r="D10" s="6"/>
    </row>
    <row r="11" spans="1:4" s="1" customFormat="1" ht="15">
      <c r="A11" s="2">
        <v>5</v>
      </c>
      <c r="B11" s="2"/>
      <c r="C11" s="6"/>
      <c r="D11" s="6"/>
    </row>
    <row r="12" spans="1:4" s="1" customFormat="1" ht="15">
      <c r="A12" s="2">
        <v>6</v>
      </c>
      <c r="B12" s="2"/>
      <c r="C12" s="6"/>
      <c r="D12" s="6"/>
    </row>
    <row r="13" spans="1:4" ht="15">
      <c r="A13" s="2">
        <v>7</v>
      </c>
      <c r="B13" s="2"/>
      <c r="C13" s="6"/>
      <c r="D13" s="6"/>
    </row>
    <row r="14" spans="1:4" ht="15">
      <c r="A14" s="2">
        <v>8</v>
      </c>
      <c r="B14" s="2"/>
      <c r="C14" s="6"/>
      <c r="D14" s="6"/>
    </row>
    <row r="15" spans="1:4" ht="15">
      <c r="A15" s="2">
        <v>9</v>
      </c>
      <c r="B15" s="2"/>
      <c r="C15" s="6"/>
      <c r="D15" s="6"/>
    </row>
    <row r="16" spans="1:4" ht="15">
      <c r="A16" s="2">
        <v>10</v>
      </c>
      <c r="B16" s="2"/>
      <c r="C16" s="6"/>
      <c r="D16" s="6"/>
    </row>
    <row r="17" spans="1:4" ht="15">
      <c r="A17" s="2">
        <v>11</v>
      </c>
      <c r="B17" s="2"/>
      <c r="C17" s="6"/>
      <c r="D17" s="6"/>
    </row>
    <row r="18" spans="1:4" ht="15">
      <c r="A18" s="2">
        <v>12</v>
      </c>
      <c r="B18" s="2"/>
      <c r="C18" s="6"/>
      <c r="D18" s="6"/>
    </row>
    <row r="19" spans="1:4" ht="15">
      <c r="A19" s="2">
        <v>13</v>
      </c>
      <c r="B19" s="2"/>
      <c r="C19" s="6"/>
      <c r="D19" s="6"/>
    </row>
    <row r="20" spans="1:4" ht="15">
      <c r="A20" s="2">
        <v>14</v>
      </c>
      <c r="B20" s="2"/>
      <c r="C20" s="6"/>
      <c r="D20" s="6"/>
    </row>
    <row r="21" spans="1:4" ht="15">
      <c r="A21" s="2">
        <v>15</v>
      </c>
      <c r="B21" s="2"/>
      <c r="C21" s="6"/>
      <c r="D21" s="6"/>
    </row>
    <row r="22" spans="1:4" ht="15">
      <c r="A22" s="2">
        <v>16</v>
      </c>
      <c r="B22" s="2"/>
      <c r="C22" s="6"/>
      <c r="D22" s="6"/>
    </row>
    <row r="23" spans="1:4" ht="15">
      <c r="A23" s="2">
        <v>17</v>
      </c>
      <c r="B23" s="2"/>
      <c r="C23" s="6"/>
      <c r="D23" s="6"/>
    </row>
    <row r="24" spans="1:4" ht="15">
      <c r="A24" s="2">
        <v>18</v>
      </c>
      <c r="B24" s="2"/>
      <c r="C24" s="6"/>
      <c r="D24" s="6"/>
    </row>
    <row r="25" spans="1:4" ht="15">
      <c r="A25" s="2">
        <v>19</v>
      </c>
      <c r="B25" s="2"/>
      <c r="C25" s="6"/>
      <c r="D25" s="6"/>
    </row>
    <row r="26" spans="1:4" ht="15">
      <c r="A26" s="2">
        <v>20</v>
      </c>
      <c r="B26" s="2"/>
      <c r="C26" s="6"/>
      <c r="D26" s="6"/>
    </row>
    <row r="27" spans="1:4" ht="15">
      <c r="A27" s="2"/>
      <c r="B27" s="2" t="s">
        <v>6</v>
      </c>
      <c r="C27" s="6">
        <f>SUM(C6:C26)</f>
        <v>2</v>
      </c>
      <c r="D27" s="6">
        <f>SUM(D6:D26)</f>
        <v>10</v>
      </c>
    </row>
  </sheetData>
  <sheetProtection/>
  <mergeCells count="2">
    <mergeCell ref="C4:D4"/>
    <mergeCell ref="A2:D2"/>
  </mergeCells>
  <printOptions horizontalCentered="1"/>
  <pageMargins left="0.35433070866141736" right="0.35433070866141736" top="0.5905511811023623" bottom="0.5905511811023623" header="0.5118110236220472" footer="0.5118110236220472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7"/>
  <sheetViews>
    <sheetView view="pageBreakPreview" zoomScaleSheetLayoutView="100" zoomScalePageLayoutView="0" workbookViewId="0" topLeftCell="A1">
      <selection activeCell="A3" sqref="A3"/>
    </sheetView>
  </sheetViews>
  <sheetFormatPr defaultColWidth="10.75390625" defaultRowHeight="12.75"/>
  <cols>
    <col min="1" max="1" width="6.00390625" style="0" customWidth="1"/>
    <col min="2" max="2" width="38.625" style="0" bestFit="1" customWidth="1"/>
    <col min="3" max="4" width="10.75390625" style="0" customWidth="1"/>
  </cols>
  <sheetData>
    <row r="2" spans="1:4" ht="15.75">
      <c r="A2" s="107" t="s">
        <v>27</v>
      </c>
      <c r="B2" s="107"/>
      <c r="C2" s="107"/>
      <c r="D2" s="107"/>
    </row>
    <row r="4" spans="2:4" ht="15">
      <c r="B4" s="7"/>
      <c r="C4" s="106"/>
      <c r="D4" s="106"/>
    </row>
    <row r="5" spans="1:4" s="5" customFormat="1" ht="32.25" customHeight="1">
      <c r="A5" s="9" t="s">
        <v>7</v>
      </c>
      <c r="B5" s="8" t="s">
        <v>8</v>
      </c>
      <c r="C5" s="8" t="s">
        <v>9</v>
      </c>
      <c r="D5" s="8" t="s">
        <v>10</v>
      </c>
    </row>
    <row r="6" spans="1:4" s="1" customFormat="1" ht="15">
      <c r="A6" s="2">
        <v>1</v>
      </c>
      <c r="B6" s="2" t="s">
        <v>19</v>
      </c>
      <c r="C6" s="6">
        <v>1</v>
      </c>
      <c r="D6" s="6">
        <v>3</v>
      </c>
    </row>
    <row r="7" spans="1:4" s="1" customFormat="1" ht="15">
      <c r="A7" s="2">
        <v>1</v>
      </c>
      <c r="B7" s="2" t="s">
        <v>19</v>
      </c>
      <c r="C7" s="6">
        <v>1</v>
      </c>
      <c r="D7" s="6">
        <v>4</v>
      </c>
    </row>
    <row r="8" spans="1:4" s="1" customFormat="1" ht="15">
      <c r="A8" s="2">
        <v>2</v>
      </c>
      <c r="B8" s="2"/>
      <c r="C8" s="6"/>
      <c r="D8" s="6"/>
    </row>
    <row r="9" spans="1:4" s="1" customFormat="1" ht="15">
      <c r="A9" s="2">
        <v>3</v>
      </c>
      <c r="B9" s="2"/>
      <c r="C9" s="6"/>
      <c r="D9" s="6"/>
    </row>
    <row r="10" spans="1:4" s="1" customFormat="1" ht="15">
      <c r="A10" s="2">
        <v>4</v>
      </c>
      <c r="B10" s="2"/>
      <c r="C10" s="6"/>
      <c r="D10" s="6"/>
    </row>
    <row r="11" spans="1:4" s="1" customFormat="1" ht="15">
      <c r="A11" s="2">
        <v>5</v>
      </c>
      <c r="B11" s="2"/>
      <c r="C11" s="6"/>
      <c r="D11" s="6"/>
    </row>
    <row r="12" spans="1:4" s="1" customFormat="1" ht="15">
      <c r="A12" s="2">
        <v>6</v>
      </c>
      <c r="B12" s="2"/>
      <c r="C12" s="6"/>
      <c r="D12" s="6"/>
    </row>
    <row r="13" spans="1:4" ht="15">
      <c r="A13" s="2">
        <v>7</v>
      </c>
      <c r="B13" s="2"/>
      <c r="C13" s="6"/>
      <c r="D13" s="6"/>
    </row>
    <row r="14" spans="1:4" ht="15">
      <c r="A14" s="2">
        <v>8</v>
      </c>
      <c r="B14" s="2"/>
      <c r="C14" s="6"/>
      <c r="D14" s="6"/>
    </row>
    <row r="15" spans="1:4" ht="15">
      <c r="A15" s="2">
        <v>9</v>
      </c>
      <c r="B15" s="2"/>
      <c r="C15" s="6"/>
      <c r="D15" s="6"/>
    </row>
    <row r="16" spans="1:4" ht="15">
      <c r="A16" s="2">
        <v>10</v>
      </c>
      <c r="B16" s="2"/>
      <c r="C16" s="6"/>
      <c r="D16" s="6"/>
    </row>
    <row r="17" spans="1:4" ht="15">
      <c r="A17" s="2">
        <v>11</v>
      </c>
      <c r="B17" s="2"/>
      <c r="C17" s="6"/>
      <c r="D17" s="6"/>
    </row>
    <row r="18" spans="1:4" ht="15">
      <c r="A18" s="2">
        <v>12</v>
      </c>
      <c r="B18" s="2"/>
      <c r="C18" s="6"/>
      <c r="D18" s="6"/>
    </row>
    <row r="19" spans="1:4" ht="15">
      <c r="A19" s="2">
        <v>13</v>
      </c>
      <c r="B19" s="2"/>
      <c r="C19" s="6"/>
      <c r="D19" s="6"/>
    </row>
    <row r="20" spans="1:4" ht="15">
      <c r="A20" s="2">
        <v>14</v>
      </c>
      <c r="B20" s="2"/>
      <c r="C20" s="6"/>
      <c r="D20" s="6"/>
    </row>
    <row r="21" spans="1:4" ht="15">
      <c r="A21" s="2">
        <v>15</v>
      </c>
      <c r="B21" s="2"/>
      <c r="C21" s="6"/>
      <c r="D21" s="6"/>
    </row>
    <row r="22" spans="1:4" ht="15">
      <c r="A22" s="2">
        <v>16</v>
      </c>
      <c r="B22" s="2"/>
      <c r="C22" s="6"/>
      <c r="D22" s="6"/>
    </row>
    <row r="23" spans="1:4" ht="15">
      <c r="A23" s="2">
        <v>17</v>
      </c>
      <c r="B23" s="2"/>
      <c r="C23" s="6"/>
      <c r="D23" s="6"/>
    </row>
    <row r="24" spans="1:4" ht="15">
      <c r="A24" s="2">
        <v>18</v>
      </c>
      <c r="B24" s="2"/>
      <c r="C24" s="6"/>
      <c r="D24" s="6"/>
    </row>
    <row r="25" spans="1:4" ht="15">
      <c r="A25" s="2">
        <v>19</v>
      </c>
      <c r="B25" s="2"/>
      <c r="C25" s="6"/>
      <c r="D25" s="6"/>
    </row>
    <row r="26" spans="1:4" ht="15">
      <c r="A26" s="2">
        <v>20</v>
      </c>
      <c r="B26" s="2"/>
      <c r="C26" s="6"/>
      <c r="D26" s="6"/>
    </row>
    <row r="27" spans="1:4" ht="15">
      <c r="A27" s="2"/>
      <c r="B27" s="2" t="s">
        <v>6</v>
      </c>
      <c r="C27" s="6">
        <f>SUM(C6:C26)</f>
        <v>2</v>
      </c>
      <c r="D27" s="6">
        <f>SUM(D6:D26)</f>
        <v>7</v>
      </c>
    </row>
  </sheetData>
  <sheetProtection/>
  <mergeCells count="2">
    <mergeCell ref="C4:D4"/>
    <mergeCell ref="A2:D2"/>
  </mergeCells>
  <printOptions horizontalCentered="1"/>
  <pageMargins left="0.35433070866141736" right="0.35433070866141736" top="0.5905511811023623" bottom="0.5905511811023623" header="0.5118110236220472" footer="0.5118110236220472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17"/>
  <sheetViews>
    <sheetView view="pageBreakPreview" zoomScaleSheetLayoutView="100" zoomScalePageLayoutView="0" workbookViewId="0" topLeftCell="A1">
      <selection activeCell="B26" sqref="B26"/>
    </sheetView>
  </sheetViews>
  <sheetFormatPr defaultColWidth="10.75390625" defaultRowHeight="12.75"/>
  <cols>
    <col min="1" max="1" width="6.00390625" style="0" customWidth="1"/>
    <col min="2" max="2" width="41.625" style="0" customWidth="1"/>
    <col min="3" max="3" width="13.00390625" style="0" customWidth="1"/>
  </cols>
  <sheetData>
    <row r="2" spans="1:3" ht="15.75">
      <c r="A2" s="107" t="s">
        <v>25</v>
      </c>
      <c r="B2" s="107"/>
      <c r="C2" s="107"/>
    </row>
    <row r="4" spans="2:3" ht="15">
      <c r="B4" s="7"/>
      <c r="C4" s="10"/>
    </row>
    <row r="5" spans="1:3" s="5" customFormat="1" ht="65.25" customHeight="1">
      <c r="A5" s="9" t="s">
        <v>7</v>
      </c>
      <c r="B5" s="8" t="s">
        <v>8</v>
      </c>
      <c r="C5" s="8" t="s">
        <v>21</v>
      </c>
    </row>
    <row r="6" spans="1:3" s="1" customFormat="1" ht="15">
      <c r="A6" s="2">
        <v>1</v>
      </c>
      <c r="B6" s="2" t="s">
        <v>18</v>
      </c>
      <c r="C6" s="6">
        <v>1</v>
      </c>
    </row>
    <row r="7" spans="1:3" s="1" customFormat="1" ht="15">
      <c r="A7" s="2">
        <v>1</v>
      </c>
      <c r="B7" s="2" t="s">
        <v>19</v>
      </c>
      <c r="C7" s="6">
        <v>1</v>
      </c>
    </row>
    <row r="8" spans="1:3" s="1" customFormat="1" ht="15">
      <c r="A8" s="2">
        <v>2</v>
      </c>
      <c r="B8" s="2" t="s">
        <v>20</v>
      </c>
      <c r="C8" s="6">
        <v>1</v>
      </c>
    </row>
    <row r="9" spans="1:3" s="1" customFormat="1" ht="15">
      <c r="A9" s="2">
        <v>3</v>
      </c>
      <c r="B9" s="2" t="s">
        <v>20</v>
      </c>
      <c r="C9" s="6">
        <v>1</v>
      </c>
    </row>
    <row r="10" spans="1:3" s="1" customFormat="1" ht="15">
      <c r="A10" s="2">
        <v>4</v>
      </c>
      <c r="B10" s="2" t="s">
        <v>20</v>
      </c>
      <c r="C10" s="6">
        <v>1</v>
      </c>
    </row>
    <row r="11" spans="1:3" s="1" customFormat="1" ht="15">
      <c r="A11" s="2">
        <v>5</v>
      </c>
      <c r="B11" s="2"/>
      <c r="C11" s="6"/>
    </row>
    <row r="12" spans="1:3" s="1" customFormat="1" ht="15">
      <c r="A12" s="2">
        <v>6</v>
      </c>
      <c r="B12" s="2"/>
      <c r="C12" s="6"/>
    </row>
    <row r="13" spans="1:3" ht="15">
      <c r="A13" s="2">
        <v>7</v>
      </c>
      <c r="B13" s="2"/>
      <c r="C13" s="6"/>
    </row>
    <row r="14" spans="1:3" ht="15">
      <c r="A14" s="2">
        <v>8</v>
      </c>
      <c r="B14" s="2"/>
      <c r="C14" s="6"/>
    </row>
    <row r="15" spans="1:3" ht="15">
      <c r="A15" s="2">
        <v>9</v>
      </c>
      <c r="B15" s="2"/>
      <c r="C15" s="6"/>
    </row>
    <row r="16" spans="1:3" ht="15">
      <c r="A16" s="2">
        <v>10</v>
      </c>
      <c r="B16" s="2"/>
      <c r="C16" s="6"/>
    </row>
    <row r="17" spans="1:3" ht="15">
      <c r="A17" s="2"/>
      <c r="B17" s="2" t="s">
        <v>6</v>
      </c>
      <c r="C17" s="6">
        <f>SUM(C6:C16)</f>
        <v>5</v>
      </c>
    </row>
  </sheetData>
  <sheetProtection/>
  <mergeCells count="1">
    <mergeCell ref="A2:C2"/>
  </mergeCells>
  <printOptions horizontalCentered="1"/>
  <pageMargins left="0.35433070866141736" right="0.35433070866141736" top="0.5905511811023623" bottom="0.5905511811023623" header="0.5118110236220472" footer="0.5118110236220472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17"/>
  <sheetViews>
    <sheetView view="pageBreakPreview" zoomScaleSheetLayoutView="100" zoomScalePageLayoutView="0" workbookViewId="0" topLeftCell="A1">
      <selection activeCell="K26" sqref="K26"/>
    </sheetView>
  </sheetViews>
  <sheetFormatPr defaultColWidth="10.75390625" defaultRowHeight="12.75"/>
  <cols>
    <col min="1" max="1" width="6.00390625" style="0" customWidth="1"/>
    <col min="2" max="2" width="41.625" style="0" customWidth="1"/>
    <col min="3" max="3" width="13.00390625" style="0" customWidth="1"/>
  </cols>
  <sheetData>
    <row r="2" spans="1:3" ht="15.75">
      <c r="A2" s="107" t="s">
        <v>28</v>
      </c>
      <c r="B2" s="107"/>
      <c r="C2" s="107"/>
    </row>
    <row r="4" spans="2:3" ht="15">
      <c r="B4" s="7"/>
      <c r="C4" s="10"/>
    </row>
    <row r="5" spans="1:3" s="5" customFormat="1" ht="65.25" customHeight="1">
      <c r="A5" s="9" t="s">
        <v>7</v>
      </c>
      <c r="B5" s="8" t="s">
        <v>8</v>
      </c>
      <c r="C5" s="8" t="s">
        <v>21</v>
      </c>
    </row>
    <row r="6" spans="1:3" s="1" customFormat="1" ht="15">
      <c r="A6" s="2">
        <v>1</v>
      </c>
      <c r="B6" s="2" t="s">
        <v>18</v>
      </c>
      <c r="C6" s="6">
        <v>1</v>
      </c>
    </row>
    <row r="7" spans="1:3" s="1" customFormat="1" ht="15">
      <c r="A7" s="2">
        <v>1</v>
      </c>
      <c r="B7" s="2" t="s">
        <v>19</v>
      </c>
      <c r="C7" s="6">
        <v>1</v>
      </c>
    </row>
    <row r="8" spans="1:3" s="1" customFormat="1" ht="15">
      <c r="A8" s="2">
        <v>2</v>
      </c>
      <c r="B8" s="2" t="s">
        <v>20</v>
      </c>
      <c r="C8" s="6">
        <v>1</v>
      </c>
    </row>
    <row r="9" spans="1:3" s="1" customFormat="1" ht="15">
      <c r="A9" s="2">
        <v>3</v>
      </c>
      <c r="B9" s="2" t="s">
        <v>20</v>
      </c>
      <c r="C9" s="6">
        <v>1</v>
      </c>
    </row>
    <row r="10" spans="1:3" s="1" customFormat="1" ht="15">
      <c r="A10" s="2">
        <v>4</v>
      </c>
      <c r="B10" s="2" t="s">
        <v>20</v>
      </c>
      <c r="C10" s="6">
        <v>1</v>
      </c>
    </row>
    <row r="11" spans="1:3" s="1" customFormat="1" ht="15">
      <c r="A11" s="2">
        <v>5</v>
      </c>
      <c r="B11" s="2"/>
      <c r="C11" s="6"/>
    </row>
    <row r="12" spans="1:3" s="1" customFormat="1" ht="15">
      <c r="A12" s="2">
        <v>6</v>
      </c>
      <c r="B12" s="2"/>
      <c r="C12" s="6"/>
    </row>
    <row r="13" spans="1:3" ht="15">
      <c r="A13" s="2">
        <v>7</v>
      </c>
      <c r="B13" s="2"/>
      <c r="C13" s="6"/>
    </row>
    <row r="14" spans="1:3" ht="15">
      <c r="A14" s="2">
        <v>8</v>
      </c>
      <c r="B14" s="2"/>
      <c r="C14" s="6"/>
    </row>
    <row r="15" spans="1:3" ht="15">
      <c r="A15" s="2">
        <v>9</v>
      </c>
      <c r="B15" s="2"/>
      <c r="C15" s="6"/>
    </row>
    <row r="16" spans="1:3" ht="15">
      <c r="A16" s="2">
        <v>10</v>
      </c>
      <c r="B16" s="2"/>
      <c r="C16" s="6"/>
    </row>
    <row r="17" spans="1:3" ht="15">
      <c r="A17" s="2"/>
      <c r="B17" s="2" t="s">
        <v>6</v>
      </c>
      <c r="C17" s="6">
        <f>SUM(C6:C16)</f>
        <v>5</v>
      </c>
    </row>
  </sheetData>
  <sheetProtection/>
  <mergeCells count="1">
    <mergeCell ref="A2:C2"/>
  </mergeCells>
  <printOptions horizontalCentered="1"/>
  <pageMargins left="0.35433070866141736" right="0.35433070866141736" top="0.5905511811023623" bottom="0.5905511811023623" header="0.5118110236220472" footer="0.5118110236220472"/>
  <pageSetup fitToHeight="1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7"/>
  <sheetViews>
    <sheetView view="pageBreakPreview" zoomScale="98" zoomScaleSheetLayoutView="98" zoomScalePageLayoutView="0" workbookViewId="0" topLeftCell="A1">
      <selection activeCell="I20" sqref="I20"/>
    </sheetView>
  </sheetViews>
  <sheetFormatPr defaultColWidth="10.75390625" defaultRowHeight="12.75"/>
  <cols>
    <col min="1" max="1" width="6.00390625" style="0" customWidth="1"/>
    <col min="2" max="2" width="38.625" style="0" bestFit="1" customWidth="1"/>
    <col min="3" max="4" width="10.75390625" style="0" customWidth="1"/>
  </cols>
  <sheetData>
    <row r="2" spans="1:4" ht="15.75">
      <c r="A2" s="107" t="s">
        <v>26</v>
      </c>
      <c r="B2" s="107"/>
      <c r="C2" s="107"/>
      <c r="D2" s="107"/>
    </row>
    <row r="4" spans="2:4" ht="15">
      <c r="B4" s="7"/>
      <c r="C4" s="106"/>
      <c r="D4" s="106"/>
    </row>
    <row r="5" spans="1:4" s="5" customFormat="1" ht="32.25" customHeight="1">
      <c r="A5" s="9" t="s">
        <v>7</v>
      </c>
      <c r="B5" s="8" t="s">
        <v>8</v>
      </c>
      <c r="C5" s="8" t="s">
        <v>9</v>
      </c>
      <c r="D5" s="8" t="s">
        <v>10</v>
      </c>
    </row>
    <row r="6" spans="1:4" s="1" customFormat="1" ht="15">
      <c r="A6" s="2">
        <v>1</v>
      </c>
      <c r="B6" s="2" t="s">
        <v>18</v>
      </c>
      <c r="C6" s="6">
        <v>1</v>
      </c>
      <c r="D6" s="6">
        <v>4</v>
      </c>
    </row>
    <row r="7" spans="1:4" s="1" customFormat="1" ht="15">
      <c r="A7" s="2">
        <v>1</v>
      </c>
      <c r="B7" s="2" t="s">
        <v>19</v>
      </c>
      <c r="C7" s="6">
        <v>1</v>
      </c>
      <c r="D7" s="6">
        <v>2</v>
      </c>
    </row>
    <row r="8" spans="1:4" s="1" customFormat="1" ht="15">
      <c r="A8" s="2">
        <v>2</v>
      </c>
      <c r="B8" s="2" t="s">
        <v>20</v>
      </c>
      <c r="C8" s="6">
        <v>1</v>
      </c>
      <c r="D8" s="6">
        <v>3</v>
      </c>
    </row>
    <row r="9" spans="1:4" s="1" customFormat="1" ht="15">
      <c r="A9" s="2">
        <v>3</v>
      </c>
      <c r="B9" s="2" t="s">
        <v>20</v>
      </c>
      <c r="C9" s="6">
        <v>1</v>
      </c>
      <c r="D9" s="6">
        <v>2</v>
      </c>
    </row>
    <row r="10" spans="1:4" s="1" customFormat="1" ht="15">
      <c r="A10" s="2">
        <v>4</v>
      </c>
      <c r="B10" s="2" t="s">
        <v>20</v>
      </c>
      <c r="C10" s="6">
        <v>1</v>
      </c>
      <c r="D10" s="6">
        <v>1</v>
      </c>
    </row>
    <row r="11" spans="1:4" s="1" customFormat="1" ht="15">
      <c r="A11" s="2">
        <v>5</v>
      </c>
      <c r="B11" s="2"/>
      <c r="C11" s="6"/>
      <c r="D11" s="6"/>
    </row>
    <row r="12" spans="1:4" s="1" customFormat="1" ht="15">
      <c r="A12" s="2">
        <v>6</v>
      </c>
      <c r="B12" s="2"/>
      <c r="C12" s="6"/>
      <c r="D12" s="6"/>
    </row>
    <row r="13" spans="1:4" ht="15">
      <c r="A13" s="2">
        <v>7</v>
      </c>
      <c r="B13" s="2"/>
      <c r="C13" s="6"/>
      <c r="D13" s="6"/>
    </row>
    <row r="14" spans="1:4" ht="15">
      <c r="A14" s="2">
        <v>8</v>
      </c>
      <c r="B14" s="2"/>
      <c r="C14" s="6"/>
      <c r="D14" s="6"/>
    </row>
    <row r="15" spans="1:4" ht="15">
      <c r="A15" s="2">
        <v>9</v>
      </c>
      <c r="B15" s="2"/>
      <c r="C15" s="6"/>
      <c r="D15" s="6"/>
    </row>
    <row r="16" spans="1:4" ht="15">
      <c r="A16" s="2">
        <v>10</v>
      </c>
      <c r="B16" s="2"/>
      <c r="C16" s="6"/>
      <c r="D16" s="6"/>
    </row>
    <row r="17" spans="1:4" ht="15">
      <c r="A17" s="2">
        <v>11</v>
      </c>
      <c r="B17" s="2"/>
      <c r="C17" s="6"/>
      <c r="D17" s="6"/>
    </row>
    <row r="18" spans="1:4" ht="15">
      <c r="A18" s="2">
        <v>12</v>
      </c>
      <c r="B18" s="2"/>
      <c r="C18" s="6"/>
      <c r="D18" s="6"/>
    </row>
    <row r="19" spans="1:4" ht="15">
      <c r="A19" s="2">
        <v>13</v>
      </c>
      <c r="B19" s="2"/>
      <c r="C19" s="6"/>
      <c r="D19" s="6"/>
    </row>
    <row r="20" spans="1:4" ht="15">
      <c r="A20" s="2">
        <v>14</v>
      </c>
      <c r="B20" s="2"/>
      <c r="C20" s="6"/>
      <c r="D20" s="6"/>
    </row>
    <row r="21" spans="1:4" ht="15">
      <c r="A21" s="2">
        <v>15</v>
      </c>
      <c r="B21" s="2"/>
      <c r="C21" s="6"/>
      <c r="D21" s="6"/>
    </row>
    <row r="22" spans="1:4" ht="15">
      <c r="A22" s="2">
        <v>16</v>
      </c>
      <c r="B22" s="2"/>
      <c r="C22" s="6"/>
      <c r="D22" s="6"/>
    </row>
    <row r="23" spans="1:4" ht="15">
      <c r="A23" s="2">
        <v>17</v>
      </c>
      <c r="B23" s="2"/>
      <c r="C23" s="6"/>
      <c r="D23" s="6"/>
    </row>
    <row r="24" spans="1:4" ht="15">
      <c r="A24" s="2">
        <v>18</v>
      </c>
      <c r="B24" s="2"/>
      <c r="C24" s="6"/>
      <c r="D24" s="6"/>
    </row>
    <row r="25" spans="1:4" ht="15">
      <c r="A25" s="2">
        <v>19</v>
      </c>
      <c r="B25" s="2"/>
      <c r="C25" s="6"/>
      <c r="D25" s="6"/>
    </row>
    <row r="26" spans="1:4" ht="15">
      <c r="A26" s="2">
        <v>20</v>
      </c>
      <c r="B26" s="2"/>
      <c r="C26" s="6"/>
      <c r="D26" s="6"/>
    </row>
    <row r="27" spans="1:4" ht="15">
      <c r="A27" s="2"/>
      <c r="B27" s="2" t="s">
        <v>6</v>
      </c>
      <c r="C27" s="6">
        <f>SUM(C6:C26)</f>
        <v>5</v>
      </c>
      <c r="D27" s="6">
        <f>SUM(D6:D26)</f>
        <v>12</v>
      </c>
    </row>
  </sheetData>
  <sheetProtection/>
  <mergeCells count="2">
    <mergeCell ref="C4:D4"/>
    <mergeCell ref="A2:D2"/>
  </mergeCells>
  <printOptions horizontalCentered="1"/>
  <pageMargins left="0.35433070866141736" right="0.35433070866141736" top="0.5905511811023623" bottom="0.5905511811023623" header="0.5118110236220472" footer="0.5118110236220472"/>
  <pageSetup fitToHeight="1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7"/>
  <sheetViews>
    <sheetView view="pageBreakPreview" zoomScale="96" zoomScaleSheetLayoutView="96" zoomScalePageLayoutView="0" workbookViewId="0" topLeftCell="A1">
      <selection activeCell="N34" sqref="N34"/>
    </sheetView>
  </sheetViews>
  <sheetFormatPr defaultColWidth="10.75390625" defaultRowHeight="12.75"/>
  <cols>
    <col min="1" max="1" width="6.00390625" style="0" customWidth="1"/>
    <col min="2" max="2" width="38.625" style="0" bestFit="1" customWidth="1"/>
    <col min="3" max="4" width="10.75390625" style="0" customWidth="1"/>
  </cols>
  <sheetData>
    <row r="2" spans="1:4" ht="15.75">
      <c r="A2" s="107" t="s">
        <v>29</v>
      </c>
      <c r="B2" s="107"/>
      <c r="C2" s="107"/>
      <c r="D2" s="107"/>
    </row>
    <row r="4" spans="2:4" ht="15">
      <c r="B4" s="7"/>
      <c r="C4" s="106"/>
      <c r="D4" s="106"/>
    </row>
    <row r="5" spans="1:4" s="5" customFormat="1" ht="32.25" customHeight="1">
      <c r="A5" s="9" t="s">
        <v>7</v>
      </c>
      <c r="B5" s="8" t="s">
        <v>8</v>
      </c>
      <c r="C5" s="8" t="s">
        <v>9</v>
      </c>
      <c r="D5" s="8" t="s">
        <v>10</v>
      </c>
    </row>
    <row r="6" spans="1:4" s="1" customFormat="1" ht="15">
      <c r="A6" s="2">
        <v>1</v>
      </c>
      <c r="B6" s="2" t="s">
        <v>18</v>
      </c>
      <c r="C6" s="6">
        <v>1</v>
      </c>
      <c r="D6" s="6">
        <v>4</v>
      </c>
    </row>
    <row r="7" spans="1:4" s="1" customFormat="1" ht="15">
      <c r="A7" s="2">
        <v>1</v>
      </c>
      <c r="B7" s="2" t="s">
        <v>19</v>
      </c>
      <c r="C7" s="6">
        <v>1</v>
      </c>
      <c r="D7" s="6">
        <v>2</v>
      </c>
    </row>
    <row r="8" spans="1:4" s="1" customFormat="1" ht="15">
      <c r="A8" s="2">
        <v>2</v>
      </c>
      <c r="B8" s="2" t="s">
        <v>20</v>
      </c>
      <c r="C8" s="6">
        <v>1</v>
      </c>
      <c r="D8" s="6">
        <v>3</v>
      </c>
    </row>
    <row r="9" spans="1:4" s="1" customFormat="1" ht="15">
      <c r="A9" s="2">
        <v>3</v>
      </c>
      <c r="B9" s="2" t="s">
        <v>20</v>
      </c>
      <c r="C9" s="6">
        <v>1</v>
      </c>
      <c r="D9" s="6">
        <v>2</v>
      </c>
    </row>
    <row r="10" spans="1:4" s="1" customFormat="1" ht="15">
      <c r="A10" s="2">
        <v>4</v>
      </c>
      <c r="B10" s="2" t="s">
        <v>20</v>
      </c>
      <c r="C10" s="6">
        <v>1</v>
      </c>
      <c r="D10" s="6">
        <v>1</v>
      </c>
    </row>
    <row r="11" spans="1:4" s="1" customFormat="1" ht="15">
      <c r="A11" s="2">
        <v>5</v>
      </c>
      <c r="B11" s="2"/>
      <c r="C11" s="6"/>
      <c r="D11" s="6"/>
    </row>
    <row r="12" spans="1:4" s="1" customFormat="1" ht="15">
      <c r="A12" s="2">
        <v>6</v>
      </c>
      <c r="B12" s="2"/>
      <c r="C12" s="6"/>
      <c r="D12" s="6"/>
    </row>
    <row r="13" spans="1:4" ht="15">
      <c r="A13" s="2">
        <v>7</v>
      </c>
      <c r="B13" s="2"/>
      <c r="C13" s="6"/>
      <c r="D13" s="6"/>
    </row>
    <row r="14" spans="1:4" ht="15">
      <c r="A14" s="2">
        <v>8</v>
      </c>
      <c r="B14" s="2"/>
      <c r="C14" s="6"/>
      <c r="D14" s="6"/>
    </row>
    <row r="15" spans="1:4" ht="15">
      <c r="A15" s="2">
        <v>9</v>
      </c>
      <c r="B15" s="2"/>
      <c r="C15" s="6"/>
      <c r="D15" s="6"/>
    </row>
    <row r="16" spans="1:4" ht="15">
      <c r="A16" s="2">
        <v>10</v>
      </c>
      <c r="B16" s="2"/>
      <c r="C16" s="6"/>
      <c r="D16" s="6"/>
    </row>
    <row r="17" spans="1:4" ht="15">
      <c r="A17" s="2">
        <v>11</v>
      </c>
      <c r="B17" s="2"/>
      <c r="C17" s="6"/>
      <c r="D17" s="6"/>
    </row>
    <row r="18" spans="1:4" ht="15">
      <c r="A18" s="2">
        <v>12</v>
      </c>
      <c r="B18" s="2"/>
      <c r="C18" s="6"/>
      <c r="D18" s="6"/>
    </row>
    <row r="19" spans="1:4" ht="15">
      <c r="A19" s="2">
        <v>13</v>
      </c>
      <c r="B19" s="2"/>
      <c r="C19" s="6"/>
      <c r="D19" s="6"/>
    </row>
    <row r="20" spans="1:4" ht="15">
      <c r="A20" s="2">
        <v>14</v>
      </c>
      <c r="B20" s="2"/>
      <c r="C20" s="6"/>
      <c r="D20" s="6"/>
    </row>
    <row r="21" spans="1:4" ht="15">
      <c r="A21" s="2">
        <v>15</v>
      </c>
      <c r="B21" s="2"/>
      <c r="C21" s="6"/>
      <c r="D21" s="6"/>
    </row>
    <row r="22" spans="1:4" ht="15">
      <c r="A22" s="2">
        <v>16</v>
      </c>
      <c r="B22" s="2"/>
      <c r="C22" s="6"/>
      <c r="D22" s="6"/>
    </row>
    <row r="23" spans="1:4" ht="15">
      <c r="A23" s="2">
        <v>17</v>
      </c>
      <c r="B23" s="2"/>
      <c r="C23" s="6"/>
      <c r="D23" s="6"/>
    </row>
    <row r="24" spans="1:4" ht="15">
      <c r="A24" s="2">
        <v>18</v>
      </c>
      <c r="B24" s="2"/>
      <c r="C24" s="6"/>
      <c r="D24" s="6"/>
    </row>
    <row r="25" spans="1:4" ht="15">
      <c r="A25" s="2">
        <v>19</v>
      </c>
      <c r="B25" s="2"/>
      <c r="C25" s="6"/>
      <c r="D25" s="6"/>
    </row>
    <row r="26" spans="1:4" ht="15">
      <c r="A26" s="2">
        <v>20</v>
      </c>
      <c r="B26" s="2"/>
      <c r="C26" s="6"/>
      <c r="D26" s="6"/>
    </row>
    <row r="27" spans="1:4" ht="15">
      <c r="A27" s="2"/>
      <c r="B27" s="2" t="s">
        <v>6</v>
      </c>
      <c r="C27" s="6">
        <f>SUM(C6:C26)</f>
        <v>5</v>
      </c>
      <c r="D27" s="6">
        <f>SUM(D6:D26)</f>
        <v>12</v>
      </c>
    </row>
  </sheetData>
  <sheetProtection/>
  <mergeCells count="2">
    <mergeCell ref="A2:D2"/>
    <mergeCell ref="C4:D4"/>
  </mergeCells>
  <printOptions horizontalCentered="1"/>
  <pageMargins left="0.35433070866141736" right="0.35433070866141736" top="0.5905511811023623" bottom="0.5905511811023623" header="0.5118110236220472" footer="0.5118110236220472"/>
  <pageSetup fitToHeight="1" fitToWidth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"/>
  <sheetViews>
    <sheetView view="pageBreakPreview" zoomScale="190" zoomScaleNormal="120" zoomScaleSheetLayoutView="190" zoomScalePageLayoutView="0" workbookViewId="0" topLeftCell="A1">
      <selection activeCell="A14" sqref="A14"/>
    </sheetView>
  </sheetViews>
  <sheetFormatPr defaultColWidth="9.00390625" defaultRowHeight="12.75"/>
  <cols>
    <col min="1" max="1" width="64.125" style="0" customWidth="1"/>
    <col min="2" max="5" width="17.125" style="0" customWidth="1"/>
  </cols>
  <sheetData>
    <row r="1" spans="1:5" ht="18.75">
      <c r="A1" s="108" t="s">
        <v>11</v>
      </c>
      <c r="B1" s="108"/>
      <c r="C1" s="108"/>
      <c r="D1" s="108"/>
      <c r="E1" s="108"/>
    </row>
    <row r="2" spans="1:5" ht="56.25">
      <c r="A2" s="11" t="s">
        <v>12</v>
      </c>
      <c r="B2" s="11" t="s">
        <v>30</v>
      </c>
      <c r="C2" s="11" t="s">
        <v>31</v>
      </c>
      <c r="D2" s="11" t="s">
        <v>32</v>
      </c>
      <c r="E2" s="11" t="s">
        <v>171</v>
      </c>
    </row>
    <row r="3" spans="1:5" ht="18.75">
      <c r="A3" s="12" t="s">
        <v>13</v>
      </c>
      <c r="B3" s="101"/>
      <c r="C3" s="101"/>
      <c r="D3" s="101"/>
      <c r="E3" s="101"/>
    </row>
    <row r="4" spans="1:5" ht="16.5">
      <c r="A4" s="13" t="s">
        <v>14</v>
      </c>
      <c r="B4" s="102"/>
      <c r="C4" s="102"/>
      <c r="D4" s="102"/>
      <c r="E4" s="102"/>
    </row>
    <row r="5" spans="1:5" ht="16.5">
      <c r="A5" s="13" t="s">
        <v>15</v>
      </c>
      <c r="B5" s="102"/>
      <c r="C5" s="102"/>
      <c r="D5" s="102"/>
      <c r="E5" s="102"/>
    </row>
    <row r="6" spans="1:5" ht="16.5">
      <c r="A6" s="13" t="s">
        <v>16</v>
      </c>
      <c r="B6" s="102"/>
      <c r="C6" s="102"/>
      <c r="D6" s="102"/>
      <c r="E6" s="102"/>
    </row>
    <row r="7" spans="1:5" ht="16.5">
      <c r="A7" s="13" t="s">
        <v>22</v>
      </c>
      <c r="B7" s="102"/>
      <c r="C7" s="102"/>
      <c r="D7" s="102"/>
      <c r="E7" s="102"/>
    </row>
    <row r="8" spans="1:5" ht="16.5">
      <c r="A8" s="13" t="s">
        <v>23</v>
      </c>
      <c r="B8" s="102"/>
      <c r="C8" s="102"/>
      <c r="D8" s="102"/>
      <c r="E8" s="102"/>
    </row>
    <row r="9" spans="1:5" ht="16.5">
      <c r="A9" s="13" t="s">
        <v>172</v>
      </c>
      <c r="B9" s="102"/>
      <c r="C9" s="102"/>
      <c r="D9" s="102"/>
      <c r="E9" s="102"/>
    </row>
    <row r="10" spans="1:5" ht="16.5">
      <c r="A10" s="13" t="s">
        <v>17</v>
      </c>
      <c r="B10" s="102"/>
      <c r="C10" s="102"/>
      <c r="D10" s="102"/>
      <c r="E10" s="102"/>
    </row>
  </sheetData>
  <sheetProtection/>
  <mergeCells count="1">
    <mergeCell ref="A1:E1"/>
  </mergeCells>
  <printOptions horizontalCentered="1"/>
  <pageMargins left="0.7480314960629921" right="0.7480314960629921" top="0.7874015748031497" bottom="0.7874015748031497" header="0.5118110236220472" footer="0.5118110236220472"/>
  <pageSetup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AB42"/>
  <sheetViews>
    <sheetView view="pageBreakPreview" zoomScale="84" zoomScaleSheetLayoutView="84" zoomScalePageLayoutView="0" workbookViewId="0" topLeftCell="A1">
      <selection activeCell="AJ34" sqref="AJ33:AJ34"/>
    </sheetView>
  </sheetViews>
  <sheetFormatPr defaultColWidth="9.00390625" defaultRowHeight="12.75"/>
  <cols>
    <col min="1" max="1" width="5.375" style="0" customWidth="1"/>
    <col min="2" max="3" width="10.25390625" style="0" customWidth="1"/>
    <col min="4" max="4" width="9.00390625" style="0" customWidth="1"/>
    <col min="5" max="5" width="5.00390625" style="0" customWidth="1"/>
    <col min="6" max="6" width="9.875" style="0" customWidth="1"/>
    <col min="7" max="7" width="5.00390625" style="0" customWidth="1"/>
    <col min="8" max="8" width="10.375" style="0" customWidth="1"/>
    <col min="9" max="9" width="5.00390625" style="0" customWidth="1"/>
    <col min="11" max="11" width="5.00390625" style="0" customWidth="1"/>
    <col min="13" max="13" width="5.00390625" style="0" customWidth="1"/>
    <col min="15" max="15" width="5.00390625" style="0" customWidth="1"/>
    <col min="17" max="17" width="5.00390625" style="0" customWidth="1"/>
    <col min="18" max="18" width="9.375" style="0" customWidth="1"/>
    <col min="19" max="19" width="5.00390625" style="0" customWidth="1"/>
    <col min="21" max="21" width="5.00390625" style="0" customWidth="1"/>
    <col min="23" max="23" width="5.00390625" style="0" customWidth="1"/>
    <col min="25" max="25" width="5.00390625" style="0" customWidth="1"/>
    <col min="27" max="27" width="5.00390625" style="0" customWidth="1"/>
  </cols>
  <sheetData>
    <row r="3" spans="1:28" ht="15.75">
      <c r="A3" s="107" t="s">
        <v>33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</row>
    <row r="4" spans="1:11" ht="15.75">
      <c r="A4" s="109"/>
      <c r="B4" s="109"/>
      <c r="C4" s="109"/>
      <c r="D4" s="109"/>
      <c r="E4" s="109"/>
      <c r="F4" s="109"/>
      <c r="G4" s="109"/>
      <c r="H4" s="109"/>
      <c r="I4" s="109"/>
      <c r="J4" s="109"/>
      <c r="K4" s="14"/>
    </row>
    <row r="5" spans="1:28" ht="25.5">
      <c r="A5" s="15" t="s">
        <v>7</v>
      </c>
      <c r="B5" s="15" t="s">
        <v>34</v>
      </c>
      <c r="C5" s="15" t="s">
        <v>35</v>
      </c>
      <c r="D5" s="15" t="s">
        <v>0</v>
      </c>
      <c r="E5" s="15" t="s">
        <v>36</v>
      </c>
      <c r="F5" s="15" t="s">
        <v>1</v>
      </c>
      <c r="G5" s="15" t="s">
        <v>36</v>
      </c>
      <c r="H5" s="15" t="s">
        <v>2</v>
      </c>
      <c r="I5" s="15" t="s">
        <v>36</v>
      </c>
      <c r="J5" s="15" t="s">
        <v>3</v>
      </c>
      <c r="K5" s="15" t="s">
        <v>36</v>
      </c>
      <c r="L5" s="15" t="s">
        <v>4</v>
      </c>
      <c r="M5" s="15" t="s">
        <v>36</v>
      </c>
      <c r="N5" s="15" t="s">
        <v>5</v>
      </c>
      <c r="O5" s="15" t="s">
        <v>36</v>
      </c>
      <c r="P5" s="15" t="s">
        <v>37</v>
      </c>
      <c r="Q5" s="15" t="s">
        <v>36</v>
      </c>
      <c r="R5" s="16" t="s">
        <v>38</v>
      </c>
      <c r="S5" s="15" t="s">
        <v>36</v>
      </c>
      <c r="T5" s="15" t="s">
        <v>39</v>
      </c>
      <c r="U5" s="15" t="s">
        <v>36</v>
      </c>
      <c r="V5" s="15" t="s">
        <v>40</v>
      </c>
      <c r="W5" s="15" t="s">
        <v>36</v>
      </c>
      <c r="X5" s="15" t="s">
        <v>41</v>
      </c>
      <c r="Y5" s="15" t="s">
        <v>36</v>
      </c>
      <c r="Z5" s="15" t="s">
        <v>42</v>
      </c>
      <c r="AA5" s="15" t="s">
        <v>36</v>
      </c>
      <c r="AB5" s="15" t="s">
        <v>6</v>
      </c>
    </row>
    <row r="6" spans="1:28" ht="12.75">
      <c r="A6" s="17">
        <v>1</v>
      </c>
      <c r="B6" s="17"/>
      <c r="C6" s="17" t="s">
        <v>43</v>
      </c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>
        <f aca="true" t="shared" si="0" ref="AB6:AB35">SUM(D6,F6,H6,J6,L6,N6,P6,R6,T6,V6,X6,Z6)</f>
        <v>0</v>
      </c>
    </row>
    <row r="7" spans="1:28" ht="12.75">
      <c r="A7" s="17">
        <v>2</v>
      </c>
      <c r="B7" s="17"/>
      <c r="C7" s="17" t="s">
        <v>44</v>
      </c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>
        <f t="shared" si="0"/>
        <v>0</v>
      </c>
    </row>
    <row r="8" spans="1:28" ht="12.75">
      <c r="A8" s="17">
        <v>3</v>
      </c>
      <c r="B8" s="17"/>
      <c r="C8" s="17" t="s">
        <v>45</v>
      </c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>
        <f t="shared" si="0"/>
        <v>0</v>
      </c>
    </row>
    <row r="9" spans="1:28" ht="12.75">
      <c r="A9" s="17">
        <v>4</v>
      </c>
      <c r="B9" s="17"/>
      <c r="C9" s="17" t="s">
        <v>46</v>
      </c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>
        <f t="shared" si="0"/>
        <v>0</v>
      </c>
    </row>
    <row r="10" spans="1:28" ht="12.75">
      <c r="A10" s="17">
        <v>5</v>
      </c>
      <c r="B10" s="17"/>
      <c r="C10" s="17" t="s">
        <v>47</v>
      </c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>
        <f t="shared" si="0"/>
        <v>0</v>
      </c>
    </row>
    <row r="11" spans="1:28" ht="12.75">
      <c r="A11" s="17">
        <v>6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>
        <f t="shared" si="0"/>
        <v>0</v>
      </c>
    </row>
    <row r="12" spans="1:28" ht="12.75">
      <c r="A12" s="17">
        <v>7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>
        <f t="shared" si="0"/>
        <v>0</v>
      </c>
    </row>
    <row r="13" spans="1:28" ht="12.75">
      <c r="A13" s="17">
        <v>8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>
        <f t="shared" si="0"/>
        <v>0</v>
      </c>
    </row>
    <row r="14" spans="1:28" ht="12.75">
      <c r="A14" s="17">
        <v>9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>
        <f t="shared" si="0"/>
        <v>0</v>
      </c>
    </row>
    <row r="15" spans="1:28" ht="12.75">
      <c r="A15" s="17">
        <v>10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>
        <f t="shared" si="0"/>
        <v>0</v>
      </c>
    </row>
    <row r="16" spans="1:28" ht="12.75">
      <c r="A16" s="17">
        <v>11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>
        <f t="shared" si="0"/>
        <v>0</v>
      </c>
    </row>
    <row r="17" spans="1:28" ht="12.75">
      <c r="A17" s="17">
        <v>12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>
        <f t="shared" si="0"/>
        <v>0</v>
      </c>
    </row>
    <row r="18" spans="1:28" ht="12.75">
      <c r="A18" s="17">
        <v>13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>
        <f t="shared" si="0"/>
        <v>0</v>
      </c>
    </row>
    <row r="19" spans="1:28" ht="12.75">
      <c r="A19" s="17">
        <v>14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>
        <f t="shared" si="0"/>
        <v>0</v>
      </c>
    </row>
    <row r="20" spans="1:28" ht="12.75">
      <c r="A20" s="17">
        <v>15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>
        <f t="shared" si="0"/>
        <v>0</v>
      </c>
    </row>
    <row r="21" spans="1:28" ht="12.75">
      <c r="A21" s="17">
        <v>16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>
        <f t="shared" si="0"/>
        <v>0</v>
      </c>
    </row>
    <row r="22" spans="1:28" ht="12.75">
      <c r="A22" s="17">
        <v>17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>
        <f t="shared" si="0"/>
        <v>0</v>
      </c>
    </row>
    <row r="23" spans="1:28" ht="12.75">
      <c r="A23" s="17">
        <v>18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>
        <f t="shared" si="0"/>
        <v>0</v>
      </c>
    </row>
    <row r="24" spans="1:28" ht="12.75">
      <c r="A24" s="17">
        <v>19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>
        <f t="shared" si="0"/>
        <v>0</v>
      </c>
    </row>
    <row r="25" spans="1:28" ht="12.75">
      <c r="A25" s="17">
        <v>20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>
        <f t="shared" si="0"/>
        <v>0</v>
      </c>
    </row>
    <row r="26" spans="1:28" ht="12.75">
      <c r="A26" s="17">
        <v>21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>
        <f t="shared" si="0"/>
        <v>0</v>
      </c>
    </row>
    <row r="27" spans="1:28" ht="12.75">
      <c r="A27" s="17">
        <v>22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>
        <f t="shared" si="0"/>
        <v>0</v>
      </c>
    </row>
    <row r="28" spans="1:28" ht="12.75">
      <c r="A28" s="17">
        <v>23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>
        <f t="shared" si="0"/>
        <v>0</v>
      </c>
    </row>
    <row r="29" spans="1:28" ht="12.75">
      <c r="A29" s="17">
        <v>24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>
        <f t="shared" si="0"/>
        <v>0</v>
      </c>
    </row>
    <row r="30" spans="1:28" ht="12.75">
      <c r="A30" s="17">
        <v>25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>
        <f t="shared" si="0"/>
        <v>0</v>
      </c>
    </row>
    <row r="31" spans="1:28" ht="12.75">
      <c r="A31" s="17">
        <v>26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>
        <f t="shared" si="0"/>
        <v>0</v>
      </c>
    </row>
    <row r="32" spans="1:28" ht="12.75">
      <c r="A32" s="17">
        <v>27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>
        <f t="shared" si="0"/>
        <v>0</v>
      </c>
    </row>
    <row r="33" spans="1:28" ht="12.75">
      <c r="A33" s="17">
        <v>28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>
        <f t="shared" si="0"/>
        <v>0</v>
      </c>
    </row>
    <row r="34" spans="1:28" ht="12.75">
      <c r="A34" s="17">
        <v>29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>
        <f t="shared" si="0"/>
        <v>0</v>
      </c>
    </row>
    <row r="35" spans="1:28" ht="12.75">
      <c r="A35" s="17">
        <v>30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>
        <f t="shared" si="0"/>
        <v>0</v>
      </c>
    </row>
    <row r="36" spans="1:28" s="5" customFormat="1" ht="12.75">
      <c r="A36" s="110" t="s">
        <v>6</v>
      </c>
      <c r="B36" s="111"/>
      <c r="C36" s="18"/>
      <c r="D36" s="19">
        <f>SUM(D6:D35)</f>
        <v>0</v>
      </c>
      <c r="E36" s="19"/>
      <c r="F36" s="19">
        <f>SUM(F6:F35)</f>
        <v>0</v>
      </c>
      <c r="G36" s="19"/>
      <c r="H36" s="19">
        <f>SUM(H6:H35)</f>
        <v>0</v>
      </c>
      <c r="I36" s="19"/>
      <c r="J36" s="19">
        <f>SUM(J6:J35)</f>
        <v>0</v>
      </c>
      <c r="K36" s="19"/>
      <c r="L36" s="19">
        <f>SUM(L6:L35)</f>
        <v>0</v>
      </c>
      <c r="M36" s="19"/>
      <c r="N36" s="19">
        <f>SUM(N6:N35)</f>
        <v>0</v>
      </c>
      <c r="O36" s="19"/>
      <c r="P36" s="19">
        <f>SUM(P6:P35)</f>
        <v>0</v>
      </c>
      <c r="Q36" s="19"/>
      <c r="R36" s="19">
        <f>SUM(R6:R35)</f>
        <v>0</v>
      </c>
      <c r="S36" s="19"/>
      <c r="T36" s="19">
        <f>SUM(T6:T35)</f>
        <v>0</v>
      </c>
      <c r="U36" s="19"/>
      <c r="V36" s="19">
        <f>SUM(V6:V35)</f>
        <v>0</v>
      </c>
      <c r="W36" s="19"/>
      <c r="X36" s="19">
        <f>SUM(X6:X35)</f>
        <v>0</v>
      </c>
      <c r="Y36" s="19"/>
      <c r="Z36" s="19">
        <f>SUM(Z6:Z35)</f>
        <v>0</v>
      </c>
      <c r="AA36" s="19"/>
      <c r="AB36" s="19">
        <f>SUM(AB6:AB35)</f>
        <v>0</v>
      </c>
    </row>
    <row r="38" spans="2:3" ht="15.75">
      <c r="B38" s="3" t="s">
        <v>48</v>
      </c>
      <c r="C38" s="20"/>
    </row>
    <row r="39" spans="2:3" ht="15.75">
      <c r="B39" s="3" t="s">
        <v>49</v>
      </c>
      <c r="C39" s="3"/>
    </row>
    <row r="40" spans="2:3" ht="15.75">
      <c r="B40" s="3" t="s">
        <v>50</v>
      </c>
      <c r="C40" s="3"/>
    </row>
    <row r="41" spans="2:3" ht="15.75">
      <c r="B41" s="4" t="s">
        <v>51</v>
      </c>
      <c r="C41" s="4"/>
    </row>
    <row r="42" spans="2:3" ht="15.75">
      <c r="B42" s="4"/>
      <c r="C42" s="4"/>
    </row>
  </sheetData>
  <sheetProtection/>
  <mergeCells count="4">
    <mergeCell ref="A3:AB3"/>
    <mergeCell ref="A4:B4"/>
    <mergeCell ref="C4:J4"/>
    <mergeCell ref="A36:B36"/>
  </mergeCells>
  <printOptions/>
  <pageMargins left="0.7" right="0.7" top="0.75" bottom="0.75" header="0.3" footer="0.3"/>
  <pageSetup horizontalDpi="600" verticalDpi="600" orientation="portrait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Kenan CEBECİ</dc:creator>
  <cp:keywords/>
  <dc:description/>
  <cp:lastModifiedBy>Eyüp ATEŞ</cp:lastModifiedBy>
  <cp:lastPrinted>2023-05-22T12:15:22Z</cp:lastPrinted>
  <dcterms:created xsi:type="dcterms:W3CDTF">2006-05-22T11:56:29Z</dcterms:created>
  <dcterms:modified xsi:type="dcterms:W3CDTF">2023-05-26T06:38:32Z</dcterms:modified>
  <cp:category/>
  <cp:version/>
  <cp:contentType/>
  <cp:contentStatus/>
</cp:coreProperties>
</file>