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ULUSLARARASI KURULUŞLARA ÜYELİK" sheetId="9" r:id="rId9"/>
    <sheet name="FİZİKİ VE BEŞERİ BİLGİ TABLOSU" sheetId="10" r:id="rId10"/>
  </sheets>
  <definedNames>
    <definedName name="_xlnm.Print_Area" localSheetId="7">'2024 YILINDA EMEKLİ OLACAK'!$A$2:$F$11</definedName>
  </definedNames>
  <calcPr fullCalcOnLoad="1"/>
</workbook>
</file>

<file path=xl/sharedStrings.xml><?xml version="1.0" encoding="utf-8"?>
<sst xmlns="http://schemas.openxmlformats.org/spreadsheetml/2006/main" count="131" uniqueCount="76">
  <si>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</si>
  <si>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</si>
  <si>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</si>
  <si>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</si>
  <si>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</si>
  <si>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</si>
  <si>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</si>
  <si>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</si>
  <si>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</si>
  <si>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</si>
  <si>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</si>
  <si>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</si>
  <si>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</si>
  <si>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</si>
  <si>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</si>
  <si>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</si>
  <si>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</si>
  <si>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</si>
  <si>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</si>
  <si>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</si>
  <si>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</si>
  <si>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</si>
  <si>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</si>
  <si>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</si>
  <si>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</si>
  <si>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</si>
  <si>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</si>
  <si>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</si>
  <si>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</si>
  <si>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 xml:space="preserve">505.21-SOSYAL VE BEŞERİ BİLİMLER FAKÜLTESİ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</si>
  <si>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</si>
  <si>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</si>
  <si>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</si>
  <si>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</si>
  <si>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</si>
  <si>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</si>
  <si>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</si>
  <si>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</si>
  <si>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</si>
  <si>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</si>
  <si>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</si>
  <si>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E.03.03.10.01-Yurtiçi Geçici Görev Yollukları</t>
  </si>
  <si>
    <t>E.03.03.10.03-Yurtdışı Geçici Görev Yollukları</t>
  </si>
  <si>
    <t>E.03.03.20.01-Yurtiçi Sürekli Görev Yollukları</t>
  </si>
  <si>
    <t>Bütçe
Tavanları</t>
  </si>
  <si>
    <t xml:space="preserve">SOSYAL VE BEŞERİ BİLİMLER FAKÜLTESİ 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</si>
  <si>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</si>
  <si>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</si>
  <si>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</si>
  <si>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>E.01.01.50.03-Ek Ders Ücretleri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</si>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</sst>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71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1"/>
    </xf>
    <xf numFmtId="3" fontId="67" fillId="0" borderId="16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 wrapText="1" indent="3"/>
    </xf>
    <xf numFmtId="0" fontId="67" fillId="0" borderId="0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 indent="3"/>
    </xf>
    <xf numFmtId="3" fontId="67" fillId="0" borderId="1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 vertical="center" indent="1"/>
    </xf>
    <xf numFmtId="3" fontId="67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6" fillId="0" borderId="0" xfId="50" applyFont="1" applyAlignment="1">
      <alignment vertical="center" textRotation="180"/>
      <protection/>
    </xf>
    <xf numFmtId="0" fontId="17" fillId="0" borderId="23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17" fillId="0" borderId="21" xfId="5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3" fontId="17" fillId="0" borderId="10" xfId="50" applyNumberFormat="1" applyFont="1" applyBorder="1" applyAlignment="1">
      <alignment horizontal="right" vertical="center" wrapText="1"/>
      <protection/>
    </xf>
    <xf numFmtId="3" fontId="17" fillId="0" borderId="24" xfId="50" applyNumberFormat="1" applyFont="1" applyBorder="1" applyAlignment="1">
      <alignment horizontal="right" vertical="center" wrapText="1"/>
      <protection/>
    </xf>
    <xf numFmtId="3" fontId="17" fillId="0" borderId="27" xfId="50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shrinkToFit="1"/>
    </xf>
    <xf numFmtId="3" fontId="18" fillId="0" borderId="30" xfId="50" applyNumberFormat="1" applyFont="1" applyBorder="1" applyAlignment="1">
      <alignment horizontal="right" vertical="center" wrapText="1"/>
      <protection/>
    </xf>
    <xf numFmtId="3" fontId="18" fillId="0" borderId="26" xfId="50" applyNumberFormat="1" applyFont="1" applyBorder="1" applyAlignment="1">
      <alignment horizontal="right" vertical="center" wrapText="1"/>
      <protection/>
    </xf>
    <xf numFmtId="3" fontId="18" fillId="0" borderId="31" xfId="50" applyNumberFormat="1" applyFont="1" applyBorder="1" applyAlignment="1">
      <alignment horizontal="left" vertical="top"/>
      <protection/>
    </xf>
    <xf numFmtId="0" fontId="18" fillId="0" borderId="32" xfId="50" applyFont="1" applyBorder="1" applyAlignment="1">
      <alignment horizontal="center" vertical="center"/>
      <protection/>
    </xf>
    <xf numFmtId="3" fontId="18" fillId="0" borderId="32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left" vertical="center" shrinkToFit="1"/>
      <protection/>
    </xf>
    <xf numFmtId="3" fontId="18" fillId="0" borderId="33" xfId="50" applyNumberFormat="1" applyFont="1" applyBorder="1" applyAlignment="1">
      <alignment horizontal="right" vertical="center"/>
      <protection/>
    </xf>
    <xf numFmtId="3" fontId="18" fillId="0" borderId="34" xfId="50" applyNumberFormat="1" applyFont="1" applyBorder="1" applyAlignment="1">
      <alignment horizontal="right" vertical="center"/>
      <protection/>
    </xf>
    <xf numFmtId="3" fontId="18" fillId="0" borderId="35" xfId="50" applyNumberFormat="1" applyFont="1" applyBorder="1" applyAlignment="1">
      <alignment horizontal="left" vertical="top" wrapText="1" shrinkToFit="1"/>
      <protection/>
    </xf>
    <xf numFmtId="0" fontId="18" fillId="0" borderId="36" xfId="50" applyFont="1" applyBorder="1" applyAlignment="1">
      <alignment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 textRotation="180"/>
      <protection/>
    </xf>
    <xf numFmtId="0" fontId="17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3" fillId="0" borderId="0" xfId="50" applyFont="1" applyAlignment="1">
      <alignment horizontal="right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 shrinkToFit="1"/>
      <protection/>
    </xf>
    <xf numFmtId="0" fontId="18" fillId="0" borderId="24" xfId="50" applyFont="1" applyBorder="1" applyAlignment="1">
      <alignment horizontal="center" vertical="center" wrapText="1"/>
      <protection/>
    </xf>
    <xf numFmtId="0" fontId="18" fillId="0" borderId="3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3" fontId="21" fillId="0" borderId="30" xfId="50" applyNumberFormat="1" applyFont="1" applyBorder="1" applyAlignment="1">
      <alignment horizontal="right" vertical="center" shrinkToFit="1"/>
      <protection/>
    </xf>
    <xf numFmtId="3" fontId="21" fillId="0" borderId="26" xfId="50" applyNumberFormat="1" applyFont="1" applyBorder="1" applyAlignment="1">
      <alignment horizontal="right" vertical="center" shrinkToFit="1"/>
      <protection/>
    </xf>
    <xf numFmtId="3" fontId="21" fillId="0" borderId="38" xfId="50" applyNumberFormat="1" applyFont="1" applyBorder="1" applyAlignment="1">
      <alignment vertical="center"/>
      <protection/>
    </xf>
    <xf numFmtId="3" fontId="21" fillId="0" borderId="0" xfId="50" applyNumberFormat="1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center" vertical="center" wrapText="1"/>
      <protection/>
    </xf>
    <xf numFmtId="3" fontId="18" fillId="0" borderId="33" xfId="50" applyNumberFormat="1" applyFont="1" applyBorder="1" applyAlignment="1">
      <alignment horizontal="center" vertical="center" wrapText="1"/>
      <protection/>
    </xf>
    <xf numFmtId="3" fontId="18" fillId="0" borderId="34" xfId="5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2" fillId="0" borderId="43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/>
      <protection/>
    </xf>
    <xf numFmtId="3" fontId="18" fillId="0" borderId="44" xfId="50" applyNumberFormat="1" applyFont="1" applyBorder="1" applyAlignment="1">
      <alignment horizontal="center" vertical="center"/>
      <protection/>
    </xf>
    <xf numFmtId="3" fontId="18" fillId="0" borderId="27" xfId="50" applyNumberFormat="1" applyFont="1" applyBorder="1" applyAlignment="1">
      <alignment horizontal="center" vertical="center"/>
      <protection/>
    </xf>
    <xf numFmtId="3" fontId="18" fillId="0" borderId="45" xfId="50" applyNumberFormat="1" applyFont="1" applyBorder="1" applyAlignment="1">
      <alignment horizontal="center" vertical="center"/>
      <protection/>
    </xf>
    <xf numFmtId="0" fontId="18" fillId="0" borderId="4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8" fillId="0" borderId="47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8" fillId="0" borderId="48" xfId="50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18" fillId="0" borderId="32" xfId="50" applyFont="1" applyBorder="1" applyAlignment="1">
      <alignment horizontal="center" vertical="center"/>
      <protection/>
    </xf>
    <xf numFmtId="0" fontId="18" fillId="0" borderId="33" xfId="50" applyFont="1" applyBorder="1" applyAlignment="1">
      <alignment horizontal="center" vertical="center"/>
      <protection/>
    </xf>
    <xf numFmtId="0" fontId="18" fillId="0" borderId="49" xfId="50" applyFont="1" applyBorder="1" applyAlignment="1">
      <alignment horizontal="center" vertical="center" wrapText="1" shrinkToFit="1"/>
      <protection/>
    </xf>
    <xf numFmtId="0" fontId="0" fillId="0" borderId="42" xfId="0" applyBorder="1" applyAlignment="1">
      <alignment horizontal="center" vertical="center" wrapText="1" shrinkToFit="1"/>
    </xf>
    <xf numFmtId="0" fontId="21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43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/>
      <protection/>
    </xf>
    <xf numFmtId="0" fontId="18" fillId="0" borderId="43" xfId="50" applyFont="1" applyBorder="1" applyAlignment="1">
      <alignment horizontal="center" vertical="center" wrapText="1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0" fontId="18" fillId="0" borderId="50" xfId="50" applyFont="1" applyBorder="1" applyAlignment="1">
      <alignment horizontal="center" vertical="center" wrapText="1"/>
      <protection/>
    </xf>
    <xf numFmtId="0" fontId="18" fillId="0" borderId="2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ULKKP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142" zoomScaleSheetLayoutView="142" zoomScalePageLayoutView="0" workbookViewId="0" topLeftCell="A15">
      <selection activeCell="H32" sqref="H32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95" t="s">
        <v>50</v>
      </c>
      <c r="B15" s="95"/>
      <c r="C15" s="95"/>
      <c r="D15" s="95"/>
    </row>
    <row r="16" spans="1:4" ht="12">
      <c r="A16" s="12"/>
      <c r="B16" s="12"/>
      <c r="C16" s="12"/>
      <c r="D16" s="30" t="s">
        <v>27</v>
      </c>
    </row>
    <row r="17" spans="1:4" ht="12.75" customHeight="1">
      <c r="A17" s="96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97"/>
      <c r="B18" s="33" t="s">
        <v>44</v>
      </c>
      <c r="C18" s="33" t="s">
        <v>44</v>
      </c>
      <c r="D18" s="33" t="s">
        <v>44</v>
      </c>
    </row>
    <row r="19" spans="1:4" ht="18" customHeight="1">
      <c r="A19" s="14" t="s">
        <v>45</v>
      </c>
      <c r="B19" s="15">
        <v>19334000</v>
      </c>
      <c r="C19" s="15">
        <v>22262200</v>
      </c>
      <c r="D19" s="15">
        <v>22262200</v>
      </c>
    </row>
    <row r="21" spans="1:4" ht="18" customHeight="1">
      <c r="A21" s="14" t="s">
        <v>46</v>
      </c>
      <c r="B21" s="15">
        <v>19334000</v>
      </c>
      <c r="C21" s="15">
        <v>22262200</v>
      </c>
      <c r="D21" s="15">
        <v>22262200</v>
      </c>
    </row>
    <row r="22" spans="1:4" ht="24" customHeight="1">
      <c r="A22" s="14" t="s">
        <v>47</v>
      </c>
      <c r="B22" s="15">
        <v>19334000</v>
      </c>
      <c r="C22" s="15">
        <v>22262200</v>
      </c>
      <c r="D22" s="15">
        <v>22262200</v>
      </c>
    </row>
    <row r="23" spans="1:4" ht="18" customHeight="1">
      <c r="A23" s="14" t="s">
        <v>48</v>
      </c>
      <c r="B23" s="15">
        <v>19334000</v>
      </c>
      <c r="C23" s="15">
        <v>22262200</v>
      </c>
      <c r="D23" s="15">
        <v>22262200</v>
      </c>
    </row>
    <row r="24" spans="1:4" ht="18" customHeight="1">
      <c r="A24" s="14" t="s">
        <v>48</v>
      </c>
      <c r="B24" s="15">
        <v>19334000</v>
      </c>
      <c r="C24" s="15">
        <v>22262200</v>
      </c>
      <c r="D24" s="15">
        <v>22262200</v>
      </c>
    </row>
    <row r="25" ht="11.25">
      <c r="A25" s="24"/>
    </row>
    <row r="26" spans="1:4" ht="18" customHeight="1">
      <c r="A26" s="18" t="s">
        <v>29</v>
      </c>
      <c r="B26" s="19">
        <v>19334000</v>
      </c>
      <c r="C26" s="19">
        <v>22262200</v>
      </c>
      <c r="D26" s="19">
        <v>22262200</v>
      </c>
    </row>
    <row r="27" spans="1:4" ht="18" customHeight="1">
      <c r="A27" s="20" t="s">
        <v>30</v>
      </c>
      <c r="B27" s="19">
        <v>19334000</v>
      </c>
      <c r="C27" s="19">
        <v>22262200</v>
      </c>
      <c r="D27" s="19">
        <v>22262200</v>
      </c>
    </row>
    <row r="28" spans="1:4" ht="18" customHeight="1">
      <c r="A28" s="23" t="s">
        <v>31</v>
      </c>
      <c r="B28" s="22">
        <v>1227000</v>
      </c>
      <c r="C28" s="22">
        <v>1413000</v>
      </c>
      <c r="D28" s="22">
        <v>1413000</v>
      </c>
    </row>
    <row r="29" spans="1:4" ht="18" customHeight="1">
      <c r="A29" s="23" t="s">
        <v>32</v>
      </c>
      <c r="B29" s="22">
        <v>5172000</v>
      </c>
      <c r="C29" s="22">
        <v>5954000</v>
      </c>
      <c r="D29" s="22">
        <v>5954000</v>
      </c>
    </row>
    <row r="30" spans="1:4" ht="18" customHeight="1">
      <c r="A30" s="23" t="s">
        <v>33</v>
      </c>
      <c r="B30" s="22">
        <v>5033000</v>
      </c>
      <c r="C30" s="22">
        <v>5795000</v>
      </c>
      <c r="D30" s="22">
        <v>5795000</v>
      </c>
    </row>
    <row r="31" spans="1:4" ht="18" customHeight="1">
      <c r="A31" s="23" t="s">
        <v>34</v>
      </c>
      <c r="B31" s="22">
        <v>4272000</v>
      </c>
      <c r="C31" s="22">
        <v>4917000</v>
      </c>
      <c r="D31" s="22">
        <v>4917000</v>
      </c>
    </row>
    <row r="32" spans="1:4" ht="18" customHeight="1">
      <c r="A32" s="23" t="s">
        <v>35</v>
      </c>
      <c r="B32" s="22">
        <v>38000</v>
      </c>
      <c r="C32" s="22">
        <v>43000</v>
      </c>
      <c r="D32" s="22">
        <v>43000</v>
      </c>
    </row>
    <row r="33" spans="1:4" ht="18" customHeight="1">
      <c r="A33" s="23" t="s">
        <v>36</v>
      </c>
      <c r="B33" s="22">
        <v>1487000</v>
      </c>
      <c r="C33" s="22">
        <v>1719000</v>
      </c>
      <c r="D33" s="22">
        <v>1719000</v>
      </c>
    </row>
    <row r="34" spans="1:4" ht="18" customHeight="1">
      <c r="A34" s="23" t="s">
        <v>49</v>
      </c>
      <c r="B34" s="22">
        <v>0</v>
      </c>
      <c r="C34" s="22">
        <v>0</v>
      </c>
      <c r="D34" s="22">
        <v>0</v>
      </c>
    </row>
    <row r="35" spans="1:4" ht="18" customHeight="1">
      <c r="A35" s="23" t="s">
        <v>37</v>
      </c>
      <c r="B35" s="22">
        <v>34200</v>
      </c>
      <c r="C35" s="22">
        <v>39400</v>
      </c>
      <c r="D35" s="22">
        <v>39400</v>
      </c>
    </row>
    <row r="36" spans="1:4" ht="18" customHeight="1">
      <c r="A36" s="23" t="s">
        <v>38</v>
      </c>
      <c r="B36" s="22">
        <v>1220000</v>
      </c>
      <c r="C36" s="22">
        <v>1404000</v>
      </c>
      <c r="D36" s="22">
        <v>1404000</v>
      </c>
    </row>
    <row r="37" spans="1:4" ht="18" customHeight="1">
      <c r="A37" s="23" t="s">
        <v>39</v>
      </c>
      <c r="B37" s="22">
        <v>811000</v>
      </c>
      <c r="C37" s="22">
        <v>933000</v>
      </c>
      <c r="D37" s="22">
        <v>933000</v>
      </c>
    </row>
    <row r="38" spans="1:4" ht="18" customHeight="1">
      <c r="A38" s="23" t="s">
        <v>40</v>
      </c>
      <c r="B38" s="22">
        <v>800</v>
      </c>
      <c r="C38" s="22">
        <v>800</v>
      </c>
      <c r="D38" s="22">
        <v>800</v>
      </c>
    </row>
    <row r="39" spans="1:4" ht="18" customHeight="1">
      <c r="A39" s="23" t="s">
        <v>41</v>
      </c>
      <c r="B39" s="22">
        <v>12000</v>
      </c>
      <c r="C39" s="22">
        <v>13000</v>
      </c>
      <c r="D39" s="22">
        <v>13000</v>
      </c>
    </row>
    <row r="40" spans="1:4" ht="18" customHeight="1">
      <c r="A40" s="23" t="s">
        <v>42</v>
      </c>
      <c r="B40" s="22">
        <v>4000</v>
      </c>
      <c r="C40" s="22">
        <v>5000</v>
      </c>
      <c r="D40" s="22">
        <v>5000</v>
      </c>
    </row>
    <row r="41" spans="1:4" ht="18" customHeight="1">
      <c r="A41" s="25" t="s">
        <v>43</v>
      </c>
      <c r="B41" s="26">
        <v>23000</v>
      </c>
      <c r="C41" s="26">
        <v>26000</v>
      </c>
      <c r="D41" s="26">
        <v>26000</v>
      </c>
    </row>
    <row r="42" ht="11.25">
      <c r="A42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18" zoomScaleNormal="120" zoomScaleSheetLayoutView="118" zoomScalePageLayoutView="0" workbookViewId="0" topLeftCell="A1">
      <selection activeCell="D25" sqref="D25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1" t="s">
        <v>5</v>
      </c>
      <c r="B1" s="141"/>
      <c r="C1" s="141"/>
      <c r="D1" s="141"/>
      <c r="E1" s="141"/>
    </row>
    <row r="2" spans="1:5" ht="75">
      <c r="A2" s="9" t="s">
        <v>6</v>
      </c>
      <c r="B2" s="9" t="s">
        <v>24</v>
      </c>
      <c r="C2" s="9" t="s">
        <v>25</v>
      </c>
      <c r="D2" s="9" t="s">
        <v>26</v>
      </c>
      <c r="E2" s="9" t="s">
        <v>74</v>
      </c>
    </row>
    <row r="3" spans="1:5" ht="18.75">
      <c r="A3" s="10" t="s">
        <v>7</v>
      </c>
      <c r="B3" s="93"/>
      <c r="C3" s="93"/>
      <c r="D3" s="93"/>
      <c r="E3" s="93"/>
    </row>
    <row r="4" spans="1:5" ht="16.5">
      <c r="A4" s="11" t="s">
        <v>8</v>
      </c>
      <c r="B4" s="94"/>
      <c r="C4" s="94"/>
      <c r="D4" s="94"/>
      <c r="E4" s="94"/>
    </row>
    <row r="5" spans="1:5" ht="16.5">
      <c r="A5" s="11" t="s">
        <v>9</v>
      </c>
      <c r="B5" s="94"/>
      <c r="C5" s="94"/>
      <c r="D5" s="94"/>
      <c r="E5" s="94"/>
    </row>
    <row r="6" spans="1:5" ht="16.5">
      <c r="A6" s="11" t="s">
        <v>10</v>
      </c>
      <c r="B6" s="94"/>
      <c r="C6" s="94"/>
      <c r="D6" s="94"/>
      <c r="E6" s="94"/>
    </row>
    <row r="7" spans="1:5" ht="16.5">
      <c r="A7" s="11" t="s">
        <v>16</v>
      </c>
      <c r="B7" s="94"/>
      <c r="C7" s="94"/>
      <c r="D7" s="94"/>
      <c r="E7" s="94"/>
    </row>
    <row r="8" spans="1:5" ht="16.5">
      <c r="A8" s="11" t="s">
        <v>17</v>
      </c>
      <c r="B8" s="94"/>
      <c r="C8" s="94"/>
      <c r="D8" s="94"/>
      <c r="E8" s="94"/>
    </row>
    <row r="9" spans="1:5" ht="16.5">
      <c r="A9" s="11" t="s">
        <v>75</v>
      </c>
      <c r="B9" s="94"/>
      <c r="C9" s="94"/>
      <c r="D9" s="94"/>
      <c r="E9" s="94"/>
    </row>
    <row r="10" spans="1:5" ht="16.5">
      <c r="A10" s="11" t="s">
        <v>11</v>
      </c>
      <c r="B10" s="94"/>
      <c r="C10" s="94"/>
      <c r="D10" s="94"/>
      <c r="E10" s="9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06" zoomScaleSheetLayoutView="106" zoomScalePageLayoutView="0" workbookViewId="0" topLeftCell="A1">
      <selection activeCell="X46" sqref="X4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18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/>
      <c r="C6" s="4">
        <v>2</v>
      </c>
      <c r="D6" s="4">
        <v>10</v>
      </c>
    </row>
    <row r="7" spans="1:4" s="1" customFormat="1" ht="15">
      <c r="A7" s="2">
        <v>1</v>
      </c>
      <c r="B7" s="2"/>
      <c r="C7" s="4"/>
      <c r="D7" s="4"/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5" zoomScaleSheetLayoutView="95" zoomScalePageLayoutView="0" workbookViewId="0" topLeftCell="A1">
      <selection activeCell="S31" sqref="S31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21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3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4</v>
      </c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18" zoomScaleSheetLayoutView="118" zoomScalePageLayoutView="0" workbookViewId="0" topLeftCell="A1">
      <selection activeCell="J19" sqref="J19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19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95" zoomScaleSheetLayoutView="95" zoomScalePageLayoutView="0" workbookViewId="0" topLeftCell="A1">
      <selection activeCell="Q33" sqref="Q3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22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06" zoomScaleSheetLayoutView="106" zoomScalePageLayoutView="0" workbookViewId="0" topLeftCell="A1">
      <selection activeCell="P28" sqref="P28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20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60" zoomScalePageLayoutView="0" workbookViewId="0" topLeftCell="A1">
      <selection activeCell="AC71" sqref="AC71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23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4" zoomScaleSheetLayoutView="124" zoomScalePageLayoutView="0" workbookViewId="0" topLeftCell="A1">
      <selection activeCell="L11" sqref="L11"/>
    </sheetView>
  </sheetViews>
  <sheetFormatPr defaultColWidth="9.00390625" defaultRowHeight="12.75"/>
  <cols>
    <col min="1" max="1" width="2.875" style="34" customWidth="1"/>
    <col min="2" max="5" width="9.125" style="34" customWidth="1"/>
    <col min="6" max="6" width="44.125" style="34" customWidth="1"/>
    <col min="7" max="16384" width="9.125" style="34" customWidth="1"/>
  </cols>
  <sheetData>
    <row r="1" ht="13.5" thickBot="1"/>
    <row r="2" spans="1:6" ht="27" customHeight="1">
      <c r="A2" s="103" t="s">
        <v>51</v>
      </c>
      <c r="B2" s="104"/>
      <c r="C2" s="104"/>
      <c r="D2" s="104"/>
      <c r="E2" s="104"/>
      <c r="F2" s="105"/>
    </row>
    <row r="3" spans="1:6" ht="13.5" thickBot="1">
      <c r="A3" s="106"/>
      <c r="B3" s="107"/>
      <c r="C3" s="107"/>
      <c r="D3" s="107"/>
      <c r="E3" s="107"/>
      <c r="F3" s="108"/>
    </row>
    <row r="4" spans="1:6" ht="13.5" thickBot="1">
      <c r="A4" s="109"/>
      <c r="B4" s="109"/>
      <c r="C4" s="109"/>
      <c r="D4" s="109"/>
      <c r="E4" s="109"/>
      <c r="F4" s="109"/>
    </row>
    <row r="5" spans="1:6" ht="75" customHeight="1">
      <c r="A5" s="110" t="s">
        <v>52</v>
      </c>
      <c r="B5" s="111"/>
      <c r="C5" s="111"/>
      <c r="D5" s="111"/>
      <c r="E5" s="111"/>
      <c r="F5" s="35" t="s">
        <v>53</v>
      </c>
    </row>
    <row r="6" spans="1:6" ht="24.75" customHeight="1">
      <c r="A6" s="36">
        <v>1</v>
      </c>
      <c r="B6" s="100"/>
      <c r="C6" s="100"/>
      <c r="D6" s="100"/>
      <c r="E6" s="100"/>
      <c r="F6" s="37"/>
    </row>
    <row r="7" spans="1:6" ht="22.5" customHeight="1">
      <c r="A7" s="36">
        <v>2</v>
      </c>
      <c r="B7" s="100"/>
      <c r="C7" s="100"/>
      <c r="D7" s="100"/>
      <c r="E7" s="100"/>
      <c r="F7" s="37"/>
    </row>
    <row r="8" spans="1:6" ht="25.5" customHeight="1">
      <c r="A8" s="36">
        <v>3</v>
      </c>
      <c r="B8" s="100"/>
      <c r="C8" s="100"/>
      <c r="D8" s="100"/>
      <c r="E8" s="100"/>
      <c r="F8" s="38"/>
    </row>
    <row r="9" spans="1:6" ht="26.25" customHeight="1">
      <c r="A9" s="36">
        <v>4</v>
      </c>
      <c r="B9" s="100"/>
      <c r="C9" s="100"/>
      <c r="D9" s="100"/>
      <c r="E9" s="100"/>
      <c r="F9" s="37"/>
    </row>
    <row r="10" spans="1:6" ht="23.25" customHeight="1">
      <c r="A10" s="36">
        <v>5</v>
      </c>
      <c r="B10" s="101"/>
      <c r="C10" s="101"/>
      <c r="D10" s="101"/>
      <c r="E10" s="101"/>
      <c r="F10" s="37"/>
    </row>
    <row r="11" spans="1:6" ht="24.75" customHeight="1" thickBot="1">
      <c r="A11" s="39">
        <v>6</v>
      </c>
      <c r="B11" s="102"/>
      <c r="C11" s="102"/>
      <c r="D11" s="102"/>
      <c r="E11" s="102"/>
      <c r="F11" s="4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K32" sqref="K32"/>
    </sheetView>
  </sheetViews>
  <sheetFormatPr defaultColWidth="9.00390625" defaultRowHeight="12.75"/>
  <cols>
    <col min="1" max="1" width="1.37890625" style="51" customWidth="1"/>
    <col min="2" max="2" width="6.25390625" style="51" customWidth="1"/>
    <col min="3" max="3" width="33.75390625" style="51" customWidth="1"/>
    <col min="4" max="4" width="36.875" style="51" customWidth="1"/>
    <col min="5" max="15" width="16.125" style="51" customWidth="1"/>
    <col min="16" max="16" width="37.375" style="51" customWidth="1"/>
    <col min="17" max="16384" width="9.125" style="51" customWidth="1"/>
  </cols>
  <sheetData>
    <row r="1" spans="1:16" ht="12.75" customHeight="1" hidden="1">
      <c r="A1" s="41"/>
      <c r="B1" s="42"/>
      <c r="C1" s="43"/>
      <c r="D1" s="44"/>
      <c r="E1" s="45"/>
      <c r="F1" s="46"/>
      <c r="G1" s="47"/>
      <c r="H1" s="48"/>
      <c r="I1" s="48"/>
      <c r="J1" s="48"/>
      <c r="K1" s="48"/>
      <c r="L1" s="48"/>
      <c r="M1" s="48"/>
      <c r="N1" s="48"/>
      <c r="O1" s="49"/>
      <c r="P1" s="50"/>
    </row>
    <row r="2" spans="1:16" ht="13.5" hidden="1" thickBot="1">
      <c r="A2" s="41"/>
      <c r="B2" s="52"/>
      <c r="C2" s="53"/>
      <c r="D2" s="54"/>
      <c r="E2" s="55"/>
      <c r="F2" s="56"/>
      <c r="G2" s="57"/>
      <c r="H2" s="58"/>
      <c r="I2" s="58"/>
      <c r="J2" s="58"/>
      <c r="K2" s="58"/>
      <c r="L2" s="58"/>
      <c r="M2" s="58"/>
      <c r="N2" s="58"/>
      <c r="O2" s="59"/>
      <c r="P2" s="60"/>
    </row>
    <row r="3" spans="1:16" ht="15.75" customHeight="1" hidden="1">
      <c r="A3" s="41"/>
      <c r="B3" s="61"/>
      <c r="C3" s="124" t="s">
        <v>54</v>
      </c>
      <c r="D3" s="125"/>
      <c r="E3" s="62"/>
      <c r="F3" s="63"/>
      <c r="G3" s="64"/>
      <c r="H3" s="65"/>
      <c r="I3" s="65"/>
      <c r="J3" s="65"/>
      <c r="K3" s="65"/>
      <c r="L3" s="65"/>
      <c r="M3" s="65"/>
      <c r="N3" s="65"/>
      <c r="O3" s="66"/>
      <c r="P3" s="67"/>
    </row>
    <row r="4" spans="5:6" ht="12.75" hidden="1">
      <c r="E4" s="68"/>
      <c r="F4" s="68"/>
    </row>
    <row r="5" spans="2:3" ht="12.75" hidden="1">
      <c r="B5" s="69">
        <v>2021</v>
      </c>
      <c r="C5" s="70" t="s">
        <v>55</v>
      </c>
    </row>
    <row r="6" spans="1:16" ht="15.75" customHeight="1">
      <c r="A6" s="71" t="s">
        <v>56</v>
      </c>
      <c r="B6" s="72"/>
      <c r="C6" s="72"/>
      <c r="D6" s="73"/>
      <c r="E6" s="7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3.25" customHeight="1">
      <c r="A7" s="41"/>
      <c r="B7" s="126" t="s">
        <v>57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6.5" customHeight="1">
      <c r="A8" s="41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75"/>
      <c r="N8" s="75"/>
      <c r="O8" s="75"/>
      <c r="P8" s="75"/>
    </row>
    <row r="9" spans="1:16" ht="15.75" customHeight="1">
      <c r="A9" s="41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76"/>
      <c r="N9" s="76"/>
      <c r="O9" s="76"/>
      <c r="P9" s="76"/>
    </row>
    <row r="10" spans="1:16" ht="12" customHeight="1" thickBot="1">
      <c r="A10" s="41"/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7" t="s">
        <v>27</v>
      </c>
      <c r="M10" s="73"/>
      <c r="N10" s="73"/>
      <c r="O10" s="73"/>
      <c r="P10" s="73"/>
    </row>
    <row r="11" spans="1:16" ht="15">
      <c r="A11" s="41"/>
      <c r="B11" s="72"/>
      <c r="C11" s="72"/>
      <c r="D11" s="128" t="s">
        <v>58</v>
      </c>
      <c r="E11" s="112">
        <v>2022</v>
      </c>
      <c r="F11" s="112"/>
      <c r="G11" s="112">
        <v>2023</v>
      </c>
      <c r="H11" s="112"/>
      <c r="I11" s="112"/>
      <c r="J11" s="78">
        <v>2024</v>
      </c>
      <c r="K11" s="78">
        <v>2025</v>
      </c>
      <c r="L11" s="78">
        <v>2026</v>
      </c>
      <c r="M11" s="79"/>
      <c r="N11" s="80"/>
      <c r="O11" s="73"/>
      <c r="P11" s="73"/>
    </row>
    <row r="12" spans="1:16" ht="38.25">
      <c r="A12" s="41"/>
      <c r="B12" s="72"/>
      <c r="C12" s="72"/>
      <c r="D12" s="129"/>
      <c r="E12" s="81" t="s">
        <v>59</v>
      </c>
      <c r="F12" s="81" t="s">
        <v>60</v>
      </c>
      <c r="G12" s="81" t="s">
        <v>59</v>
      </c>
      <c r="H12" s="82" t="s">
        <v>61</v>
      </c>
      <c r="I12" s="81" t="s">
        <v>62</v>
      </c>
      <c r="J12" s="81" t="s">
        <v>63</v>
      </c>
      <c r="K12" s="81" t="s">
        <v>64</v>
      </c>
      <c r="L12" s="83" t="s">
        <v>64</v>
      </c>
      <c r="M12" s="84"/>
      <c r="N12" s="85"/>
      <c r="O12" s="73"/>
      <c r="P12" s="73"/>
    </row>
    <row r="13" spans="1:16" ht="22.5" customHeight="1" thickBot="1">
      <c r="A13" s="41"/>
      <c r="B13" s="72"/>
      <c r="C13" s="72"/>
      <c r="D13" s="130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88"/>
      <c r="N13" s="89"/>
      <c r="O13" s="73"/>
      <c r="P13" s="73"/>
    </row>
    <row r="14" spans="1:16" ht="13.5" thickBot="1">
      <c r="A14" s="41"/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8.75" customHeight="1" thickBot="1">
      <c r="A15" s="41"/>
      <c r="B15" s="131" t="s">
        <v>1</v>
      </c>
      <c r="C15" s="134" t="s">
        <v>65</v>
      </c>
      <c r="D15" s="137" t="s">
        <v>66</v>
      </c>
      <c r="E15" s="122">
        <f>2022</f>
        <v>2022</v>
      </c>
      <c r="F15" s="123"/>
      <c r="G15" s="123" t="s">
        <v>67</v>
      </c>
      <c r="H15" s="123"/>
      <c r="I15" s="123"/>
      <c r="J15" s="123"/>
      <c r="K15" s="123"/>
      <c r="L15" s="123"/>
      <c r="M15" s="123"/>
      <c r="N15" s="123"/>
      <c r="O15" s="140"/>
      <c r="P15" s="113" t="s">
        <v>68</v>
      </c>
    </row>
    <row r="16" spans="1:16" ht="21" customHeight="1" thickBot="1">
      <c r="A16" s="41"/>
      <c r="B16" s="132"/>
      <c r="C16" s="135"/>
      <c r="D16" s="138"/>
      <c r="E16" s="116" t="s">
        <v>69</v>
      </c>
      <c r="F16" s="118" t="s">
        <v>70</v>
      </c>
      <c r="G16" s="120" t="s">
        <v>71</v>
      </c>
      <c r="H16" s="122">
        <f>2023</f>
        <v>2023</v>
      </c>
      <c r="I16" s="123"/>
      <c r="J16" s="123">
        <f>2024</f>
        <v>2024</v>
      </c>
      <c r="K16" s="123"/>
      <c r="L16" s="123">
        <f>2025</f>
        <v>2025</v>
      </c>
      <c r="M16" s="123"/>
      <c r="N16" s="123">
        <f>2026</f>
        <v>2026</v>
      </c>
      <c r="O16" s="123"/>
      <c r="P16" s="114"/>
    </row>
    <row r="17" spans="1:16" ht="21" customHeight="1" thickBot="1">
      <c r="A17" s="41"/>
      <c r="B17" s="133"/>
      <c r="C17" s="136"/>
      <c r="D17" s="139"/>
      <c r="E17" s="117"/>
      <c r="F17" s="119"/>
      <c r="G17" s="121"/>
      <c r="H17" s="90" t="s">
        <v>72</v>
      </c>
      <c r="I17" s="91" t="s">
        <v>73</v>
      </c>
      <c r="J17" s="91" t="s">
        <v>72</v>
      </c>
      <c r="K17" s="91" t="s">
        <v>73</v>
      </c>
      <c r="L17" s="91" t="s">
        <v>72</v>
      </c>
      <c r="M17" s="91" t="s">
        <v>73</v>
      </c>
      <c r="N17" s="91" t="s">
        <v>72</v>
      </c>
      <c r="O17" s="92" t="s">
        <v>73</v>
      </c>
      <c r="P17" s="115"/>
    </row>
    <row r="18" spans="1:16" ht="19.5" customHeight="1" thickBot="1">
      <c r="A18" s="41"/>
      <c r="B18" s="61"/>
      <c r="C18" s="124" t="s">
        <v>54</v>
      </c>
      <c r="D18" s="125"/>
      <c r="E18" s="62">
        <v>0</v>
      </c>
      <c r="F18" s="63">
        <v>0</v>
      </c>
      <c r="G18" s="64"/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  <c r="P18" s="67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2023-05-26T06:35:22Z</cp:lastPrinted>
  <dcterms:created xsi:type="dcterms:W3CDTF">2006-05-22T11:56:29Z</dcterms:created>
  <dcterms:modified xsi:type="dcterms:W3CDTF">2023-05-26T06:35:52Z</dcterms:modified>
  <cp:category/>
  <cp:version/>
  <cp:contentType/>
  <cp:contentStatus/>
</cp:coreProperties>
</file>