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FİZİKİ VE BEŞERİ BİLGİ TABLOSU" sheetId="8" r:id="rId8"/>
    <sheet name="2022 TEL. FAX İNTERNET GİDER" sheetId="9" r:id="rId9"/>
    <sheet name="2023 TEL. FAX İNTERNET GİDER" sheetId="10" r:id="rId10"/>
    <sheet name="2024 YILINDA EMEKLİ OLACAK" sheetId="11" r:id="rId11"/>
  </sheets>
  <definedNames>
    <definedName name="_xlnm.Print_Area" localSheetId="10">'2024 YILINDA EMEKLİ OLACAK'!$A$2:$F$11</definedName>
    <definedName name="_xlnm.Print_Area" localSheetId="7">'FİZİKİ VE BEŞERİ BİLGİ TABLOSU'!$A$1:$E$9</definedName>
  </definedNames>
  <calcPr fullCalcOnLoad="1"/>
</workbook>
</file>

<file path=xl/sharedStrings.xml><?xml version="1.0" encoding="utf-8"?>
<sst xmlns="http://schemas.openxmlformats.org/spreadsheetml/2006/main" count="193" uniqueCount="94">
  <si>
    <t>OCAK</t>
  </si>
  <si>
    <t>ŞUBAT</t>
  </si>
  <si>
    <t>MART</t>
  </si>
  <si>
    <t>NİSAN</t>
  </si>
  <si>
    <t>MAYIS</t>
  </si>
  <si>
    <t>HAZİRAN</t>
  </si>
  <si>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</si>
  <si>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</si>
  <si>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</si>
  <si>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</si>
  <si>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</si>
  <si>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</si>
  <si>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</si>
  <si>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</si>
  <si>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</si>
  <si>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</si>
  <si>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</si>
  <si>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</si>
  <si>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</si>
  <si>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</si>
  <si>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</si>
  <si>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</si>
  <si>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</si>
  <si>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</si>
  <si>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</si>
  <si>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</si>
  <si>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</si>
  <si>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</si>
  <si>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</si>
  <si>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</si>
  <si>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</si>
  <si>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</si>
  <si>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</si>
  <si>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 xml:space="preserve">TELEFON NO </t>
  </si>
  <si>
    <t>KULLANIM AMACI</t>
  </si>
  <si>
    <t>Ö.Y.</t>
  </si>
  <si>
    <t>TEMMUZ</t>
  </si>
  <si>
    <t>AĞUSTOS</t>
  </si>
  <si>
    <t>EYLÜL</t>
  </si>
  <si>
    <t>EKİM</t>
  </si>
  <si>
    <t>KASIM</t>
  </si>
  <si>
    <t>ARALIK</t>
  </si>
  <si>
    <t>FAX</t>
  </si>
  <si>
    <t>SANTRAL</t>
  </si>
  <si>
    <t>TELEFON</t>
  </si>
  <si>
    <t>TEL/FAX</t>
  </si>
  <si>
    <t>Ö.Y = Ödeme Yeri</t>
  </si>
  <si>
    <t>1-BÜTÇEDEN</t>
  </si>
  <si>
    <t>2-ÖZEL ÖDENEKTEN</t>
  </si>
  <si>
    <t>3-BÜTÇE EMANET HESABINDAN</t>
  </si>
  <si>
    <t>İNTERNET</t>
  </si>
  <si>
    <t>2023 YILI TELEFON-FAX-İNTERNET GİDER TABLOSU</t>
  </si>
  <si>
    <t>2022 YILI TELEFON-FAX-İNTERNET GİDER TABLOSU</t>
  </si>
  <si>
    <t>(TL)</t>
  </si>
  <si>
    <t>Açıklama</t>
  </si>
  <si>
    <t>Bütçe
Tavanları</t>
  </si>
  <si>
    <t xml:space="preserve">BİLGİ İŞLEM DAİRE BAŞKANLIĞI </t>
  </si>
  <si>
    <t>62- YÜKSEKÖĞRETİM PROGRAMI</t>
  </si>
  <si>
    <t>239- ÖN LİSANS EĞİTİMİ, LİSANS EĞİTİMİ VE LİSANSÜSTÜ EĞİTİM ALT PROGRAMI</t>
  </si>
  <si>
    <t>Yükseköğretim Kurumları Birinci Öğretim</t>
  </si>
  <si>
    <t>Muhtelif İşler- Bilgisayar Yazılımı ve Lisans Alımları</t>
  </si>
  <si>
    <t xml:space="preserve">505.7-BİLGİ İŞLEM DAİRE BAŞKANLIĞI </t>
  </si>
  <si>
    <t>F.02-Özel Bütçeli İdareler</t>
  </si>
  <si>
    <t>E.06.03.10.01-Yazılım Geliştirme Hizmet Alımları</t>
  </si>
  <si>
    <t>E.06.03.30.01-İşletim Sistemi ve Ofis Lisans Alımları</t>
  </si>
  <si>
    <t>E.06.03.90.01-Diğer Fikri Hak Alımları</t>
  </si>
  <si>
    <t>E.03.07.20.01-Bilgisayar Yazılım Alımları ve Yapımları</t>
  </si>
  <si>
    <t>E.03.07.20.02-Fikri Hak Alımları</t>
  </si>
  <si>
    <t>E.03.07.30.02-Makine Teçhizat Bakım ve Onarım Giderleri</t>
  </si>
  <si>
    <t>98- YÖNETİM VE DESTEK PROGRAMI</t>
  </si>
  <si>
    <t>900- ÜST YÖNETİM, İDARİ VE MALİ HİZMETLER ALT PROGRAMI</t>
  </si>
  <si>
    <t>Bilgi Teknolojilerine Yönelik Faaliyetler</t>
  </si>
  <si>
    <t>E.01.01.10.01-Temel Maaşlar</t>
  </si>
  <si>
    <t>E.01.01.10.02-Taban Aylığı</t>
  </si>
  <si>
    <t>E.01.01.20.01-Zamlar ve Tazminatlar</t>
  </si>
  <si>
    <t>E.01.01.30.01-Ödenekler</t>
  </si>
  <si>
    <t>E.01.01.40.01-Sosyal Haklar</t>
  </si>
  <si>
    <t>E.02.01.10.01-Sosyal Güvenlik Primi Ödemeleri</t>
  </si>
  <si>
    <t>E.02.01.10.02-Sağlık Primi Ödemeleri</t>
  </si>
  <si>
    <t>E.03.02.20.02-Temizlik Malzemesi Alımları</t>
  </si>
  <si>
    <t>E.03.02.60.01-Laboratuvar Malzemesi ile Kimyevi ve Temrinlik Malzeme Alımları</t>
  </si>
  <si>
    <t>E.03.02.60.03-Zirai Malzeme ve İlaç Alımları</t>
  </si>
  <si>
    <t>E.03.02.90.90-Diğer Tüketim Mal ve Malzemesi Alımları</t>
  </si>
  <si>
    <t>E.03.03.10.01-Yurtiçi Geçici Görev Yollukları</t>
  </si>
  <si>
    <t>E.03.03.20.01-Yurtiçi Sürekli Görev Yollukları</t>
  </si>
  <si>
    <t>E.03.05.20.02-Telefon Abonelik ve Kullanım Ücretleri</t>
  </si>
  <si>
    <t>E.03.05.40.01-İlan Giderleri</t>
  </si>
  <si>
    <t>E.03.05.40.90-Diğer Tarifeye Bağlı Ödemeler</t>
  </si>
  <si>
    <t>E.03.05.90.90-Sınıflandırmaya Girmeyen Diğer Hizmet Alımları</t>
  </si>
  <si>
    <t>2024-2026 MALİ YILLARI BÜTÇE TAVANLARI</t>
  </si>
  <si>
    <t>Emekli Olunacak                                      Unvan</t>
  </si>
  <si>
    <t>Emekli Olacak Kişinin                                                       Adı Soyadı</t>
  </si>
  <si>
    <t>2024 MALİ YILINDA EMEKLİ OLACAK PERSONEL LİSTESİ</t>
  </si>
  <si>
    <t>2024
Tahmini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</si>
</sst>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67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u val="single"/>
      <sz val="14"/>
      <color indexed="10"/>
      <name val="TimesNewRomanPSMT"/>
      <family val="0"/>
    </font>
    <font>
      <sz val="9"/>
      <name val="Arial Tur"/>
      <family val="0"/>
    </font>
    <font>
      <b/>
      <sz val="10"/>
      <color indexed="12"/>
      <name val="Arial Tur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15" fillId="0" borderId="0">
      <alignment/>
      <protection/>
    </xf>
    <xf numFmtId="0" fontId="0" fillId="25" borderId="8" applyNumberFormat="0" applyFont="0" applyAlignment="0" applyProtection="0"/>
    <xf numFmtId="0" fontId="5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3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4" xfId="0" applyFont="1" applyBorder="1" applyAlignment="1">
      <alignment horizontal="left" vertical="center" wrapText="1"/>
    </xf>
    <xf numFmtId="3" fontId="62" fillId="0" borderId="15" xfId="0" applyNumberFormat="1" applyFont="1" applyBorder="1" applyAlignment="1">
      <alignment horizontal="right" vertic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right" vertical="center"/>
    </xf>
    <xf numFmtId="0" fontId="63" fillId="0" borderId="16" xfId="0" applyFont="1" applyBorder="1" applyAlignment="1">
      <alignment horizontal="left" vertical="center" wrapText="1" indent="1"/>
    </xf>
    <xf numFmtId="3" fontId="63" fillId="0" borderId="17" xfId="0" applyNumberFormat="1" applyFont="1" applyBorder="1" applyAlignment="1">
      <alignment horizontal="right" vertical="center"/>
    </xf>
    <xf numFmtId="0" fontId="63" fillId="0" borderId="16" xfId="0" applyFont="1" applyBorder="1" applyAlignment="1">
      <alignment horizontal="left" vertical="center" wrapText="1" indent="2"/>
    </xf>
    <xf numFmtId="0" fontId="63" fillId="0" borderId="0" xfId="0" applyFont="1" applyBorder="1" applyAlignment="1">
      <alignment horizontal="left" vertical="center"/>
    </xf>
    <xf numFmtId="3" fontId="63" fillId="0" borderId="0" xfId="0" applyNumberFormat="1" applyFont="1" applyBorder="1" applyAlignment="1">
      <alignment horizontal="right" vertical="center"/>
    </xf>
    <xf numFmtId="0" fontId="63" fillId="0" borderId="18" xfId="0" applyFont="1" applyBorder="1" applyAlignment="1">
      <alignment horizontal="left" vertical="center" wrapText="1" indent="3"/>
    </xf>
    <xf numFmtId="0" fontId="63" fillId="0" borderId="0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 indent="3"/>
    </xf>
    <xf numFmtId="3" fontId="63" fillId="0" borderId="12" xfId="0" applyNumberFormat="1" applyFont="1" applyBorder="1" applyAlignment="1">
      <alignment horizontal="right" vertical="center"/>
    </xf>
    <xf numFmtId="0" fontId="61" fillId="0" borderId="0" xfId="0" applyFont="1" applyAlignment="1">
      <alignment horizontal="left" vertical="center"/>
    </xf>
    <xf numFmtId="0" fontId="63" fillId="0" borderId="20" xfId="0" applyFont="1" applyBorder="1" applyAlignment="1">
      <alignment horizontal="left" vertical="center" indent="1"/>
    </xf>
    <xf numFmtId="3" fontId="63" fillId="0" borderId="13" xfId="0" applyNumberFormat="1" applyFont="1" applyBorder="1" applyAlignment="1">
      <alignment horizontal="right" vertical="center"/>
    </xf>
    <xf numFmtId="0" fontId="64" fillId="0" borderId="0" xfId="0" applyFont="1" applyAlignment="1">
      <alignment horizontal="right" vertical="center"/>
    </xf>
    <xf numFmtId="0" fontId="65" fillId="0" borderId="1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6" fillId="0" borderId="22" xfId="49" applyFont="1" applyBorder="1" applyAlignment="1">
      <alignment horizontal="center" vertical="center" wrapText="1"/>
      <protection/>
    </xf>
    <xf numFmtId="0" fontId="18" fillId="0" borderId="23" xfId="49" applyFont="1" applyBorder="1" applyAlignment="1">
      <alignment vertical="center"/>
      <protection/>
    </xf>
    <xf numFmtId="0" fontId="18" fillId="0" borderId="23" xfId="49" applyFont="1" applyBorder="1" applyAlignment="1">
      <alignment vertical="center" wrapText="1"/>
      <protection/>
    </xf>
    <xf numFmtId="0" fontId="0" fillId="0" borderId="24" xfId="0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7" fillId="0" borderId="10" xfId="49" applyFont="1" applyBorder="1" applyAlignment="1">
      <alignment horizontal="center" vertical="center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5" xfId="49" applyFont="1" applyBorder="1" applyAlignment="1">
      <alignment horizontal="center" vertical="center" wrapText="1"/>
      <protection/>
    </xf>
    <xf numFmtId="0" fontId="16" fillId="0" borderId="36" xfId="49" applyFont="1" applyBorder="1" applyAlignment="1">
      <alignment horizontal="center" vertical="center" wrapText="1"/>
      <protection/>
    </xf>
    <xf numFmtId="0" fontId="17" fillId="0" borderId="10" xfId="49" applyFont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98" zoomScaleSheetLayoutView="98" workbookViewId="0" topLeftCell="A15">
      <selection activeCell="O33" sqref="O33"/>
    </sheetView>
  </sheetViews>
  <sheetFormatPr defaultColWidth="9.00390625" defaultRowHeight="12.75"/>
  <cols>
    <col min="1" max="1" width="55.25390625" style="25" customWidth="1"/>
    <col min="2" max="4" width="14.125" style="25" customWidth="1"/>
    <col min="5" max="16384" width="9.125" style="25" customWidth="1"/>
  </cols>
  <sheetData>
    <row r="1" spans="1:4" ht="12" hidden="1">
      <c r="A1" s="24">
        <v>2023</v>
      </c>
      <c r="B1" s="24"/>
      <c r="C1" s="24"/>
      <c r="D1" s="24"/>
    </row>
    <row r="2" spans="1:4" ht="11.25" hidden="1">
      <c r="A2" s="26"/>
      <c r="B2" s="27"/>
      <c r="C2" s="27"/>
      <c r="D2" s="27"/>
    </row>
    <row r="3" spans="1:4" ht="11.25" hidden="1">
      <c r="A3" s="28"/>
      <c r="B3" s="29"/>
      <c r="C3" s="29"/>
      <c r="D3" s="29"/>
    </row>
    <row r="4" spans="1:4" ht="11.25" hidden="1">
      <c r="A4" s="30"/>
      <c r="B4" s="31"/>
      <c r="C4" s="31"/>
      <c r="D4" s="31"/>
    </row>
    <row r="5" spans="1:4" ht="11.25" hidden="1">
      <c r="A5" s="28"/>
      <c r="B5" s="29"/>
      <c r="C5" s="29"/>
      <c r="D5" s="29"/>
    </row>
    <row r="6" spans="1:4" ht="11.25" hidden="1">
      <c r="A6" s="32"/>
      <c r="B6" s="31"/>
      <c r="C6" s="31"/>
      <c r="D6" s="31"/>
    </row>
    <row r="7" spans="1:4" ht="11.25" hidden="1">
      <c r="A7" s="33"/>
      <c r="B7" s="34"/>
      <c r="C7" s="34"/>
      <c r="D7" s="34"/>
    </row>
    <row r="8" spans="1:4" ht="11.25" hidden="1">
      <c r="A8" s="35"/>
      <c r="B8" s="34"/>
      <c r="C8" s="34"/>
      <c r="D8" s="34"/>
    </row>
    <row r="9" spans="1:4" ht="11.25" hidden="1">
      <c r="A9" s="33"/>
      <c r="B9" s="34"/>
      <c r="C9" s="34"/>
      <c r="D9" s="34"/>
    </row>
    <row r="10" spans="1:4" ht="11.25" hidden="1">
      <c r="A10" s="36"/>
      <c r="B10" s="34"/>
      <c r="C10" s="34"/>
      <c r="D10" s="34"/>
    </row>
    <row r="11" spans="1:4" ht="11.25" hidden="1">
      <c r="A11" s="33"/>
      <c r="B11" s="34"/>
      <c r="C11" s="34"/>
      <c r="D11" s="34"/>
    </row>
    <row r="12" spans="1:4" ht="11.25" hidden="1">
      <c r="A12" s="37"/>
      <c r="B12" s="38"/>
      <c r="C12" s="38"/>
      <c r="D12" s="38"/>
    </row>
    <row r="13" spans="3:4" ht="11.25" hidden="1">
      <c r="C13" s="39"/>
      <c r="D13" s="39"/>
    </row>
    <row r="14" spans="1:4" ht="11.25" hidden="1">
      <c r="A14" s="40"/>
      <c r="B14" s="41"/>
      <c r="C14" s="41"/>
      <c r="D14" s="41"/>
    </row>
    <row r="15" spans="1:4" ht="25.5" customHeight="1">
      <c r="A15" s="54" t="s">
        <v>89</v>
      </c>
      <c r="B15" s="54"/>
      <c r="C15" s="54"/>
      <c r="D15" s="54"/>
    </row>
    <row r="16" spans="1:4" ht="12">
      <c r="A16" s="24"/>
      <c r="B16" s="24"/>
      <c r="C16" s="24"/>
      <c r="D16" s="42" t="s">
        <v>53</v>
      </c>
    </row>
    <row r="17" spans="1:4" ht="12.75" customHeight="1">
      <c r="A17" s="55" t="s">
        <v>54</v>
      </c>
      <c r="B17" s="43">
        <v>2024</v>
      </c>
      <c r="C17" s="43">
        <v>2025</v>
      </c>
      <c r="D17" s="44">
        <v>2026</v>
      </c>
    </row>
    <row r="18" spans="1:4" ht="25.5" customHeight="1">
      <c r="A18" s="56"/>
      <c r="B18" s="45" t="s">
        <v>55</v>
      </c>
      <c r="C18" s="45" t="s">
        <v>55</v>
      </c>
      <c r="D18" s="45" t="s">
        <v>55</v>
      </c>
    </row>
    <row r="19" spans="1:4" ht="18" customHeight="1">
      <c r="A19" s="46" t="s">
        <v>56</v>
      </c>
      <c r="B19" s="27">
        <v>3883500</v>
      </c>
      <c r="C19" s="27">
        <v>4460000</v>
      </c>
      <c r="D19" s="27">
        <v>4460000</v>
      </c>
    </row>
    <row r="21" spans="1:4" ht="18" customHeight="1">
      <c r="A21" s="46" t="s">
        <v>57</v>
      </c>
      <c r="B21" s="27">
        <v>115500</v>
      </c>
      <c r="C21" s="27">
        <v>128000</v>
      </c>
      <c r="D21" s="27">
        <v>128000</v>
      </c>
    </row>
    <row r="22" spans="1:4" ht="24" customHeight="1">
      <c r="A22" s="46" t="s">
        <v>58</v>
      </c>
      <c r="B22" s="27">
        <v>115500</v>
      </c>
      <c r="C22" s="27">
        <v>128000</v>
      </c>
      <c r="D22" s="27">
        <v>128000</v>
      </c>
    </row>
    <row r="23" spans="1:4" ht="18" customHeight="1">
      <c r="A23" s="46" t="s">
        <v>59</v>
      </c>
      <c r="B23" s="27">
        <v>115500</v>
      </c>
      <c r="C23" s="27">
        <v>128000</v>
      </c>
      <c r="D23" s="27">
        <v>128000</v>
      </c>
    </row>
    <row r="24" spans="1:4" ht="18" customHeight="1">
      <c r="A24" s="46" t="s">
        <v>60</v>
      </c>
      <c r="B24" s="27">
        <v>0</v>
      </c>
      <c r="C24" s="27">
        <v>0</v>
      </c>
      <c r="D24" s="27">
        <v>0</v>
      </c>
    </row>
    <row r="25" ht="11.25">
      <c r="A25" s="36"/>
    </row>
    <row r="26" spans="1:4" ht="18" customHeight="1">
      <c r="A26" s="30" t="s">
        <v>61</v>
      </c>
      <c r="B26" s="31">
        <v>0</v>
      </c>
      <c r="C26" s="31">
        <v>0</v>
      </c>
      <c r="D26" s="31">
        <v>0</v>
      </c>
    </row>
    <row r="27" spans="1:4" ht="18" customHeight="1">
      <c r="A27" s="32" t="s">
        <v>62</v>
      </c>
      <c r="B27" s="31">
        <v>0</v>
      </c>
      <c r="C27" s="31">
        <v>0</v>
      </c>
      <c r="D27" s="31">
        <v>0</v>
      </c>
    </row>
    <row r="28" spans="1:4" ht="18" customHeight="1">
      <c r="A28" s="35" t="s">
        <v>63</v>
      </c>
      <c r="B28" s="34">
        <v>0</v>
      </c>
      <c r="C28" s="34">
        <v>0</v>
      </c>
      <c r="D28" s="34">
        <v>0</v>
      </c>
    </row>
    <row r="29" spans="1:4" ht="18" customHeight="1">
      <c r="A29" s="35" t="s">
        <v>64</v>
      </c>
      <c r="B29" s="34">
        <v>0</v>
      </c>
      <c r="C29" s="34">
        <v>0</v>
      </c>
      <c r="D29" s="34">
        <v>0</v>
      </c>
    </row>
    <row r="30" spans="1:4" ht="18" customHeight="1">
      <c r="A30" s="37" t="s">
        <v>65</v>
      </c>
      <c r="B30" s="38">
        <v>0</v>
      </c>
      <c r="C30" s="38">
        <v>0</v>
      </c>
      <c r="D30" s="38">
        <v>0</v>
      </c>
    </row>
    <row r="31" ht="11.25">
      <c r="A31" s="36"/>
    </row>
    <row r="32" spans="1:4" ht="18" customHeight="1">
      <c r="A32" s="46" t="s">
        <v>59</v>
      </c>
      <c r="B32" s="27">
        <v>115500</v>
      </c>
      <c r="C32" s="27">
        <v>128000</v>
      </c>
      <c r="D32" s="27">
        <v>128000</v>
      </c>
    </row>
    <row r="33" ht="11.25">
      <c r="A33" s="36"/>
    </row>
    <row r="34" spans="1:4" ht="18" customHeight="1">
      <c r="A34" s="30" t="s">
        <v>61</v>
      </c>
      <c r="B34" s="31">
        <v>115500</v>
      </c>
      <c r="C34" s="31">
        <v>128000</v>
      </c>
      <c r="D34" s="31">
        <v>128000</v>
      </c>
    </row>
    <row r="35" spans="1:4" ht="18" customHeight="1">
      <c r="A35" s="32" t="s">
        <v>62</v>
      </c>
      <c r="B35" s="31">
        <v>115500</v>
      </c>
      <c r="C35" s="31">
        <v>128000</v>
      </c>
      <c r="D35" s="31">
        <v>128000</v>
      </c>
    </row>
    <row r="36" spans="1:4" ht="18" customHeight="1">
      <c r="A36" s="35" t="s">
        <v>66</v>
      </c>
      <c r="B36" s="34">
        <v>103000</v>
      </c>
      <c r="C36" s="34">
        <v>114000</v>
      </c>
      <c r="D36" s="34">
        <v>114000</v>
      </c>
    </row>
    <row r="37" spans="1:4" ht="18" customHeight="1">
      <c r="A37" s="35" t="s">
        <v>67</v>
      </c>
      <c r="B37" s="34">
        <v>0</v>
      </c>
      <c r="C37" s="34">
        <v>0</v>
      </c>
      <c r="D37" s="34">
        <v>0</v>
      </c>
    </row>
    <row r="38" spans="1:4" ht="18" customHeight="1">
      <c r="A38" s="37" t="s">
        <v>68</v>
      </c>
      <c r="B38" s="38">
        <v>12500</v>
      </c>
      <c r="C38" s="38">
        <v>14000</v>
      </c>
      <c r="D38" s="38">
        <v>14000</v>
      </c>
    </row>
    <row r="39" ht="11.25">
      <c r="A39" s="36"/>
    </row>
    <row r="40" spans="1:4" ht="18" customHeight="1">
      <c r="A40" s="46" t="s">
        <v>69</v>
      </c>
      <c r="B40" s="27">
        <v>3768000</v>
      </c>
      <c r="C40" s="27">
        <v>4332000</v>
      </c>
      <c r="D40" s="27">
        <v>4332000</v>
      </c>
    </row>
    <row r="41" spans="1:4" ht="18" customHeight="1">
      <c r="A41" s="46" t="s">
        <v>70</v>
      </c>
      <c r="B41" s="27">
        <v>3768000</v>
      </c>
      <c r="C41" s="27">
        <v>4332000</v>
      </c>
      <c r="D41" s="27">
        <v>4332000</v>
      </c>
    </row>
    <row r="42" spans="1:4" ht="18" customHeight="1">
      <c r="A42" s="46" t="s">
        <v>71</v>
      </c>
      <c r="B42" s="27">
        <v>3768000</v>
      </c>
      <c r="C42" s="27">
        <v>4332000</v>
      </c>
      <c r="D42" s="27">
        <v>4332000</v>
      </c>
    </row>
    <row r="43" spans="1:4" ht="18" customHeight="1">
      <c r="A43" s="46" t="s">
        <v>71</v>
      </c>
      <c r="B43" s="27">
        <v>3768000</v>
      </c>
      <c r="C43" s="27">
        <v>4332000</v>
      </c>
      <c r="D43" s="27">
        <v>4332000</v>
      </c>
    </row>
    <row r="44" ht="11.25">
      <c r="A44" s="36"/>
    </row>
    <row r="45" spans="1:4" ht="18" customHeight="1">
      <c r="A45" s="30" t="s">
        <v>61</v>
      </c>
      <c r="B45" s="31">
        <v>3768000</v>
      </c>
      <c r="C45" s="31">
        <v>4332000</v>
      </c>
      <c r="D45" s="31">
        <v>4332000</v>
      </c>
    </row>
    <row r="46" spans="1:4" ht="18" customHeight="1">
      <c r="A46" s="32" t="s">
        <v>62</v>
      </c>
      <c r="B46" s="31">
        <v>3768000</v>
      </c>
      <c r="C46" s="31">
        <v>4332000</v>
      </c>
      <c r="D46" s="31">
        <v>4332000</v>
      </c>
    </row>
    <row r="47" spans="1:4" ht="18" customHeight="1">
      <c r="A47" s="35" t="s">
        <v>72</v>
      </c>
      <c r="B47" s="34">
        <v>197000</v>
      </c>
      <c r="C47" s="34">
        <v>227000</v>
      </c>
      <c r="D47" s="34">
        <v>227000</v>
      </c>
    </row>
    <row r="48" spans="1:4" ht="18" customHeight="1">
      <c r="A48" s="35" t="s">
        <v>73</v>
      </c>
      <c r="B48" s="34">
        <v>1191000</v>
      </c>
      <c r="C48" s="34">
        <v>1371000</v>
      </c>
      <c r="D48" s="34">
        <v>1371000</v>
      </c>
    </row>
    <row r="49" spans="1:4" ht="18" customHeight="1">
      <c r="A49" s="35" t="s">
        <v>74</v>
      </c>
      <c r="B49" s="34">
        <v>1654000</v>
      </c>
      <c r="C49" s="34">
        <v>1904000</v>
      </c>
      <c r="D49" s="34">
        <v>1904000</v>
      </c>
    </row>
    <row r="50" spans="1:4" ht="18" customHeight="1">
      <c r="A50" s="35" t="s">
        <v>75</v>
      </c>
      <c r="B50" s="34">
        <v>27000</v>
      </c>
      <c r="C50" s="34">
        <v>31000</v>
      </c>
      <c r="D50" s="34">
        <v>31000</v>
      </c>
    </row>
    <row r="51" spans="1:4" ht="18" customHeight="1">
      <c r="A51" s="35" t="s">
        <v>76</v>
      </c>
      <c r="B51" s="34">
        <v>45000</v>
      </c>
      <c r="C51" s="34">
        <v>52000</v>
      </c>
      <c r="D51" s="34">
        <v>52000</v>
      </c>
    </row>
    <row r="52" spans="1:4" ht="18" customHeight="1">
      <c r="A52" s="35" t="s">
        <v>77</v>
      </c>
      <c r="B52" s="34">
        <v>303000</v>
      </c>
      <c r="C52" s="34">
        <v>349000</v>
      </c>
      <c r="D52" s="34">
        <v>349000</v>
      </c>
    </row>
    <row r="53" spans="1:4" ht="18" customHeight="1">
      <c r="A53" s="35" t="s">
        <v>78</v>
      </c>
      <c r="B53" s="34">
        <v>198000</v>
      </c>
      <c r="C53" s="34">
        <v>228000</v>
      </c>
      <c r="D53" s="34">
        <v>228000</v>
      </c>
    </row>
    <row r="54" spans="1:4" ht="18" customHeight="1">
      <c r="A54" s="35" t="s">
        <v>79</v>
      </c>
      <c r="B54" s="34">
        <v>112000</v>
      </c>
      <c r="C54" s="34">
        <v>124000</v>
      </c>
      <c r="D54" s="34">
        <v>124000</v>
      </c>
    </row>
    <row r="55" spans="1:4" ht="24" customHeight="1">
      <c r="A55" s="35" t="s">
        <v>80</v>
      </c>
      <c r="B55" s="34">
        <v>0</v>
      </c>
      <c r="C55" s="34">
        <v>0</v>
      </c>
      <c r="D55" s="34">
        <v>0</v>
      </c>
    </row>
    <row r="56" spans="1:4" ht="18" customHeight="1">
      <c r="A56" s="35" t="s">
        <v>81</v>
      </c>
      <c r="B56" s="34">
        <v>17000</v>
      </c>
      <c r="C56" s="34">
        <v>19000</v>
      </c>
      <c r="D56" s="34">
        <v>19000</v>
      </c>
    </row>
    <row r="57" spans="1:4" ht="18" customHeight="1">
      <c r="A57" s="35" t="s">
        <v>82</v>
      </c>
      <c r="B57" s="34">
        <v>0</v>
      </c>
      <c r="C57" s="34">
        <v>0</v>
      </c>
      <c r="D57" s="34">
        <v>0</v>
      </c>
    </row>
    <row r="58" spans="1:4" ht="18" customHeight="1">
      <c r="A58" s="35" t="s">
        <v>83</v>
      </c>
      <c r="B58" s="34">
        <v>7000</v>
      </c>
      <c r="C58" s="34">
        <v>8000</v>
      </c>
      <c r="D58" s="34">
        <v>8000</v>
      </c>
    </row>
    <row r="59" spans="1:4" ht="18" customHeight="1">
      <c r="A59" s="35" t="s">
        <v>84</v>
      </c>
      <c r="B59" s="34">
        <v>7000</v>
      </c>
      <c r="C59" s="34">
        <v>8000</v>
      </c>
      <c r="D59" s="34">
        <v>8000</v>
      </c>
    </row>
    <row r="60" spans="1:4" ht="18" customHeight="1">
      <c r="A60" s="35" t="s">
        <v>85</v>
      </c>
      <c r="B60" s="34">
        <v>6000</v>
      </c>
      <c r="C60" s="34">
        <v>7000</v>
      </c>
      <c r="D60" s="34">
        <v>7000</v>
      </c>
    </row>
    <row r="61" spans="1:4" ht="18" customHeight="1">
      <c r="A61" s="35" t="s">
        <v>86</v>
      </c>
      <c r="B61" s="34">
        <v>4000</v>
      </c>
      <c r="C61" s="34">
        <v>4000</v>
      </c>
      <c r="D61" s="34">
        <v>4000</v>
      </c>
    </row>
    <row r="62" spans="1:4" ht="18" customHeight="1">
      <c r="A62" s="35" t="s">
        <v>87</v>
      </c>
      <c r="B62" s="34">
        <v>0</v>
      </c>
      <c r="C62" s="34">
        <v>0</v>
      </c>
      <c r="D62" s="34">
        <v>0</v>
      </c>
    </row>
    <row r="63" spans="1:4" ht="18" customHeight="1">
      <c r="A63" s="37" t="s">
        <v>88</v>
      </c>
      <c r="B63" s="38">
        <v>0</v>
      </c>
      <c r="C63" s="38">
        <v>0</v>
      </c>
      <c r="D63" s="38">
        <v>0</v>
      </c>
    </row>
  </sheetData>
  <sheetProtection/>
  <mergeCells count="2">
    <mergeCell ref="A15:D15"/>
    <mergeCell ref="A17:A18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78" zoomScaleSheetLayoutView="78" zoomScalePageLayoutView="0" workbookViewId="0" topLeftCell="A1">
      <selection activeCell="AF20" sqref="AF20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58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1" ht="15.75">
      <c r="A4" s="60"/>
      <c r="B4" s="60"/>
      <c r="C4" s="60"/>
      <c r="D4" s="60"/>
      <c r="E4" s="60"/>
      <c r="F4" s="60"/>
      <c r="G4" s="60"/>
      <c r="H4" s="60"/>
      <c r="I4" s="60"/>
      <c r="J4" s="60"/>
      <c r="K4" s="17"/>
    </row>
    <row r="5" spans="1:28" ht="25.5">
      <c r="A5" s="18" t="s">
        <v>7</v>
      </c>
      <c r="B5" s="18" t="s">
        <v>33</v>
      </c>
      <c r="C5" s="18" t="s">
        <v>34</v>
      </c>
      <c r="D5" s="18" t="s">
        <v>0</v>
      </c>
      <c r="E5" s="18" t="s">
        <v>35</v>
      </c>
      <c r="F5" s="18" t="s">
        <v>1</v>
      </c>
      <c r="G5" s="18" t="s">
        <v>35</v>
      </c>
      <c r="H5" s="18" t="s">
        <v>2</v>
      </c>
      <c r="I5" s="18" t="s">
        <v>35</v>
      </c>
      <c r="J5" s="18" t="s">
        <v>3</v>
      </c>
      <c r="K5" s="18" t="s">
        <v>35</v>
      </c>
      <c r="L5" s="18" t="s">
        <v>4</v>
      </c>
      <c r="M5" s="18" t="s">
        <v>35</v>
      </c>
      <c r="N5" s="18" t="s">
        <v>5</v>
      </c>
      <c r="O5" s="18" t="s">
        <v>35</v>
      </c>
      <c r="P5" s="18" t="s">
        <v>36</v>
      </c>
      <c r="Q5" s="18" t="s">
        <v>35</v>
      </c>
      <c r="R5" s="19" t="s">
        <v>37</v>
      </c>
      <c r="S5" s="18" t="s">
        <v>35</v>
      </c>
      <c r="T5" s="18" t="s">
        <v>38</v>
      </c>
      <c r="U5" s="18" t="s">
        <v>35</v>
      </c>
      <c r="V5" s="18" t="s">
        <v>39</v>
      </c>
      <c r="W5" s="18" t="s">
        <v>35</v>
      </c>
      <c r="X5" s="18" t="s">
        <v>40</v>
      </c>
      <c r="Y5" s="18" t="s">
        <v>35</v>
      </c>
      <c r="Z5" s="18" t="s">
        <v>41</v>
      </c>
      <c r="AA5" s="18" t="s">
        <v>35</v>
      </c>
      <c r="AB5" s="18" t="s">
        <v>6</v>
      </c>
    </row>
    <row r="6" spans="1:28" ht="12.75">
      <c r="A6" s="20">
        <v>1</v>
      </c>
      <c r="B6" s="20"/>
      <c r="C6" s="20" t="s">
        <v>42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>
        <f>SUM(D6,F6,H6,J6,L6,N6,P6,R6,T6,V6,X6,Z6)</f>
        <v>0</v>
      </c>
    </row>
    <row r="7" spans="1:28" ht="12.75">
      <c r="A7" s="20">
        <v>2</v>
      </c>
      <c r="B7" s="20"/>
      <c r="C7" s="20" t="s">
        <v>43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>
        <f aca="true" t="shared" si="0" ref="AB7:AB35">SUM(D7,F7,H7,J7,L7,N7,P7,R7,T7,V7,X7,Z7)</f>
        <v>0</v>
      </c>
    </row>
    <row r="8" spans="1:28" ht="12.75">
      <c r="A8" s="20">
        <v>3</v>
      </c>
      <c r="B8" s="20"/>
      <c r="C8" s="20" t="s">
        <v>44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>
        <f t="shared" si="0"/>
        <v>0</v>
      </c>
    </row>
    <row r="9" spans="1:28" ht="12.75">
      <c r="A9" s="20">
        <v>4</v>
      </c>
      <c r="B9" s="20"/>
      <c r="C9" s="20" t="s">
        <v>50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>
        <f t="shared" si="0"/>
        <v>0</v>
      </c>
    </row>
    <row r="10" spans="1:28" ht="12.75">
      <c r="A10" s="20">
        <v>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>
        <f t="shared" si="0"/>
        <v>0</v>
      </c>
    </row>
    <row r="11" spans="1:28" ht="12.75">
      <c r="A11" s="20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>
        <f t="shared" si="0"/>
        <v>0</v>
      </c>
    </row>
    <row r="12" spans="1:28" ht="12.75">
      <c r="A12" s="20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>
        <f t="shared" si="0"/>
        <v>0</v>
      </c>
    </row>
    <row r="13" spans="1:28" ht="12.75">
      <c r="A13" s="20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>
        <f t="shared" si="0"/>
        <v>0</v>
      </c>
    </row>
    <row r="14" spans="1:28" ht="12.75">
      <c r="A14" s="20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f t="shared" si="0"/>
        <v>0</v>
      </c>
    </row>
    <row r="15" spans="1:28" ht="12.75">
      <c r="A15" s="20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>
        <f t="shared" si="0"/>
        <v>0</v>
      </c>
    </row>
    <row r="16" spans="1:28" ht="12.75">
      <c r="A16" s="20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f t="shared" si="0"/>
        <v>0</v>
      </c>
    </row>
    <row r="17" spans="1:28" ht="12.75">
      <c r="A17" s="20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>
        <f t="shared" si="0"/>
        <v>0</v>
      </c>
    </row>
    <row r="18" spans="1:28" ht="12.75">
      <c r="A18" s="20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f t="shared" si="0"/>
        <v>0</v>
      </c>
    </row>
    <row r="19" spans="1:28" ht="12.75">
      <c r="A19" s="20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>
        <f t="shared" si="0"/>
        <v>0</v>
      </c>
    </row>
    <row r="20" spans="1:28" ht="12.75">
      <c r="A20" s="20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>
        <f t="shared" si="0"/>
        <v>0</v>
      </c>
    </row>
    <row r="21" spans="1:28" ht="12.75">
      <c r="A21" s="20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f t="shared" si="0"/>
        <v>0</v>
      </c>
    </row>
    <row r="22" spans="1:28" ht="12.75">
      <c r="A22" s="20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>
        <f t="shared" si="0"/>
        <v>0</v>
      </c>
    </row>
    <row r="23" spans="1:28" ht="12.75">
      <c r="A23" s="20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>
        <f t="shared" si="0"/>
        <v>0</v>
      </c>
    </row>
    <row r="24" spans="1:28" ht="12.75">
      <c r="A24" s="20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>
        <f t="shared" si="0"/>
        <v>0</v>
      </c>
    </row>
    <row r="25" spans="1:28" ht="12.75">
      <c r="A25" s="20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>
        <f t="shared" si="0"/>
        <v>0</v>
      </c>
    </row>
    <row r="26" spans="1:28" ht="12.75">
      <c r="A26" s="20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f t="shared" si="0"/>
        <v>0</v>
      </c>
    </row>
    <row r="27" spans="1:28" ht="12.75">
      <c r="A27" s="20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>
        <f t="shared" si="0"/>
        <v>0</v>
      </c>
    </row>
    <row r="28" spans="1:28" ht="12.75">
      <c r="A28" s="20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f t="shared" si="0"/>
        <v>0</v>
      </c>
    </row>
    <row r="29" spans="1:28" ht="12.75">
      <c r="A29" s="20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>
        <f t="shared" si="0"/>
        <v>0</v>
      </c>
    </row>
    <row r="30" spans="1:28" ht="12.75">
      <c r="A30" s="20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f t="shared" si="0"/>
        <v>0</v>
      </c>
    </row>
    <row r="31" spans="1:28" ht="12.75">
      <c r="A31" s="20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>
        <f t="shared" si="0"/>
        <v>0</v>
      </c>
    </row>
    <row r="32" spans="1:28" ht="12.75">
      <c r="A32" s="20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f t="shared" si="0"/>
        <v>0</v>
      </c>
    </row>
    <row r="33" spans="1:28" ht="12.75">
      <c r="A33" s="20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f t="shared" si="0"/>
        <v>0</v>
      </c>
    </row>
    <row r="34" spans="1:28" ht="12.75">
      <c r="A34" s="20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f t="shared" si="0"/>
        <v>0</v>
      </c>
    </row>
    <row r="35" spans="1:28" ht="12.75">
      <c r="A35" s="20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>
        <f t="shared" si="0"/>
        <v>0</v>
      </c>
    </row>
    <row r="36" spans="1:28" s="5" customFormat="1" ht="12.75">
      <c r="A36" s="61" t="s">
        <v>6</v>
      </c>
      <c r="B36" s="62"/>
      <c r="C36" s="21"/>
      <c r="D36" s="22">
        <f>SUM(D6:D35)</f>
        <v>0</v>
      </c>
      <c r="E36" s="22"/>
      <c r="F36" s="22">
        <f>SUM(F6:F35)</f>
        <v>0</v>
      </c>
      <c r="G36" s="22"/>
      <c r="H36" s="22">
        <f>SUM(H6:H35)</f>
        <v>0</v>
      </c>
      <c r="I36" s="22"/>
      <c r="J36" s="22">
        <f>SUM(J6:J35)</f>
        <v>0</v>
      </c>
      <c r="K36" s="22"/>
      <c r="L36" s="22">
        <f>SUM(L6:L35)</f>
        <v>0</v>
      </c>
      <c r="M36" s="22"/>
      <c r="N36" s="22">
        <f>SUM(N6:N35)</f>
        <v>0</v>
      </c>
      <c r="O36" s="22"/>
      <c r="P36" s="22">
        <f>SUM(P6:P35)</f>
        <v>0</v>
      </c>
      <c r="Q36" s="22"/>
      <c r="R36" s="22">
        <f>SUM(R6:R35)</f>
        <v>0</v>
      </c>
      <c r="S36" s="22"/>
      <c r="T36" s="22">
        <f>SUM(T6:T35)</f>
        <v>0</v>
      </c>
      <c r="U36" s="22"/>
      <c r="V36" s="22">
        <f>SUM(V6:V35)</f>
        <v>0</v>
      </c>
      <c r="W36" s="22"/>
      <c r="X36" s="22">
        <f>SUM(X6:X35)</f>
        <v>0</v>
      </c>
      <c r="Y36" s="22"/>
      <c r="Z36" s="22">
        <f>SUM(Z6:Z35)</f>
        <v>0</v>
      </c>
      <c r="AA36" s="22"/>
      <c r="AB36" s="22">
        <f>SUM(AB6:AB35)</f>
        <v>0</v>
      </c>
    </row>
    <row r="38" spans="2:3" ht="12.75">
      <c r="B38" s="23"/>
      <c r="C38" s="23"/>
    </row>
    <row r="39" spans="2:3" ht="15.75">
      <c r="B39" s="3" t="s">
        <v>47</v>
      </c>
      <c r="C39" s="3"/>
    </row>
    <row r="40" spans="2:3" ht="15.75">
      <c r="B40" s="3" t="s">
        <v>48</v>
      </c>
      <c r="C40" s="3"/>
    </row>
    <row r="41" spans="2:3" ht="15.75">
      <c r="B41" s="4" t="s">
        <v>49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24" zoomScaleSheetLayoutView="124" zoomScalePageLayoutView="0" workbookViewId="0" topLeftCell="A1">
      <selection activeCell="F19" sqref="F19"/>
    </sheetView>
  </sheetViews>
  <sheetFormatPr defaultColWidth="9.00390625" defaultRowHeight="12.75"/>
  <cols>
    <col min="1" max="1" width="2.875" style="47" customWidth="1"/>
    <col min="2" max="5" width="9.125" style="47" customWidth="1"/>
    <col min="6" max="6" width="44.125" style="47" customWidth="1"/>
    <col min="7" max="16384" width="9.125" style="47" customWidth="1"/>
  </cols>
  <sheetData>
    <row r="1" ht="13.5" thickBot="1"/>
    <row r="2" spans="1:6" ht="27" customHeight="1">
      <c r="A2" s="66" t="s">
        <v>92</v>
      </c>
      <c r="B2" s="67"/>
      <c r="C2" s="67"/>
      <c r="D2" s="67"/>
      <c r="E2" s="67"/>
      <c r="F2" s="68"/>
    </row>
    <row r="3" spans="1:6" ht="13.5" thickBot="1">
      <c r="A3" s="69"/>
      <c r="B3" s="70"/>
      <c r="C3" s="70"/>
      <c r="D3" s="70"/>
      <c r="E3" s="70"/>
      <c r="F3" s="71"/>
    </row>
    <row r="4" spans="1:6" ht="13.5" thickBot="1">
      <c r="A4" s="65"/>
      <c r="B4" s="65"/>
      <c r="C4" s="65"/>
      <c r="D4" s="65"/>
      <c r="E4" s="65"/>
      <c r="F4" s="65"/>
    </row>
    <row r="5" spans="1:6" ht="75" customHeight="1">
      <c r="A5" s="72" t="s">
        <v>90</v>
      </c>
      <c r="B5" s="73"/>
      <c r="C5" s="73"/>
      <c r="D5" s="73"/>
      <c r="E5" s="73"/>
      <c r="F5" s="48" t="s">
        <v>91</v>
      </c>
    </row>
    <row r="6" spans="1:6" ht="24.75" customHeight="1">
      <c r="A6" s="52">
        <v>1</v>
      </c>
      <c r="B6" s="74"/>
      <c r="C6" s="74"/>
      <c r="D6" s="74"/>
      <c r="E6" s="74"/>
      <c r="F6" s="49"/>
    </row>
    <row r="7" spans="1:6" ht="22.5" customHeight="1">
      <c r="A7" s="52">
        <v>2</v>
      </c>
      <c r="B7" s="74"/>
      <c r="C7" s="74"/>
      <c r="D7" s="74"/>
      <c r="E7" s="74"/>
      <c r="F7" s="49"/>
    </row>
    <row r="8" spans="1:6" ht="25.5" customHeight="1">
      <c r="A8" s="52">
        <v>3</v>
      </c>
      <c r="B8" s="74"/>
      <c r="C8" s="74"/>
      <c r="D8" s="74"/>
      <c r="E8" s="74"/>
      <c r="F8" s="50"/>
    </row>
    <row r="9" spans="1:6" ht="26.25" customHeight="1">
      <c r="A9" s="52">
        <v>4</v>
      </c>
      <c r="B9" s="74"/>
      <c r="C9" s="74"/>
      <c r="D9" s="74"/>
      <c r="E9" s="74"/>
      <c r="F9" s="49"/>
    </row>
    <row r="10" spans="1:6" ht="23.25" customHeight="1">
      <c r="A10" s="52">
        <v>5</v>
      </c>
      <c r="B10" s="63"/>
      <c r="C10" s="63"/>
      <c r="D10" s="63"/>
      <c r="E10" s="63"/>
      <c r="F10" s="49"/>
    </row>
    <row r="11" spans="1:6" ht="24.75" customHeight="1" thickBot="1">
      <c r="A11" s="53">
        <v>6</v>
      </c>
      <c r="B11" s="64"/>
      <c r="C11" s="64"/>
      <c r="D11" s="64"/>
      <c r="E11" s="64"/>
      <c r="F11" s="51"/>
    </row>
  </sheetData>
  <sheetProtection/>
  <mergeCells count="9">
    <mergeCell ref="B10:E10"/>
    <mergeCell ref="B11:E11"/>
    <mergeCell ref="A4:F4"/>
    <mergeCell ref="A2:F3"/>
    <mergeCell ref="A5:E5"/>
    <mergeCell ref="B6:E6"/>
    <mergeCell ref="B7:E7"/>
    <mergeCell ref="B8:E8"/>
    <mergeCell ref="B9:E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82" zoomScaleSheetLayoutView="82" zoomScalePageLayoutView="0" workbookViewId="0" topLeftCell="A1">
      <selection activeCell="N26" sqref="N26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58" t="s">
        <v>24</v>
      </c>
      <c r="B2" s="58"/>
      <c r="C2" s="58"/>
      <c r="D2" s="58"/>
    </row>
    <row r="4" spans="2:4" ht="15">
      <c r="B4" s="7"/>
      <c r="C4" s="57"/>
      <c r="D4" s="57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/>
      <c r="C6" s="6">
        <v>2</v>
      </c>
      <c r="D6" s="6">
        <v>10</v>
      </c>
    </row>
    <row r="7" spans="1:4" s="1" customFormat="1" ht="15">
      <c r="A7" s="2">
        <v>1</v>
      </c>
      <c r="B7" s="2"/>
      <c r="C7" s="6"/>
      <c r="D7" s="6"/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96" zoomScaleSheetLayoutView="96" zoomScalePageLayoutView="0" workbookViewId="0" topLeftCell="A1">
      <selection activeCell="A3" sqref="A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58" t="s">
        <v>27</v>
      </c>
      <c r="B2" s="58"/>
      <c r="C2" s="58"/>
      <c r="D2" s="58"/>
    </row>
    <row r="4" spans="2:4" ht="15">
      <c r="B4" s="7"/>
      <c r="C4" s="57"/>
      <c r="D4" s="57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19</v>
      </c>
      <c r="C6" s="6">
        <v>1</v>
      </c>
      <c r="D6" s="6">
        <v>3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4</v>
      </c>
    </row>
    <row r="8" spans="1:4" s="1" customFormat="1" ht="15">
      <c r="A8" s="2">
        <v>2</v>
      </c>
      <c r="B8" s="2"/>
      <c r="C8" s="6"/>
      <c r="D8" s="6"/>
    </row>
    <row r="9" spans="1:4" s="1" customFormat="1" ht="15">
      <c r="A9" s="2">
        <v>3</v>
      </c>
      <c r="B9" s="2"/>
      <c r="C9" s="6"/>
      <c r="D9" s="6"/>
    </row>
    <row r="10" spans="1:4" s="1" customFormat="1" ht="15">
      <c r="A10" s="2">
        <v>4</v>
      </c>
      <c r="B10" s="2"/>
      <c r="C10" s="6"/>
      <c r="D10" s="6"/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2</v>
      </c>
      <c r="D27" s="6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30" zoomScaleSheetLayoutView="130" zoomScalePageLayoutView="0" workbookViewId="0" topLeftCell="A1">
      <selection activeCell="S48" sqref="S47:S48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58" t="s">
        <v>25</v>
      </c>
      <c r="B2" s="58"/>
      <c r="C2" s="58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21</v>
      </c>
    </row>
    <row r="6" spans="1:3" s="1" customFormat="1" ht="15">
      <c r="A6" s="2">
        <v>1</v>
      </c>
      <c r="B6" s="2" t="s">
        <v>18</v>
      </c>
      <c r="C6" s="6">
        <v>1</v>
      </c>
    </row>
    <row r="7" spans="1:3" s="1" customFormat="1" ht="15">
      <c r="A7" s="2">
        <v>1</v>
      </c>
      <c r="B7" s="2" t="s">
        <v>19</v>
      </c>
      <c r="C7" s="6">
        <v>1</v>
      </c>
    </row>
    <row r="8" spans="1:3" s="1" customFormat="1" ht="15">
      <c r="A8" s="2">
        <v>2</v>
      </c>
      <c r="B8" s="2" t="s">
        <v>20</v>
      </c>
      <c r="C8" s="6">
        <v>1</v>
      </c>
    </row>
    <row r="9" spans="1:3" s="1" customFormat="1" ht="15">
      <c r="A9" s="2">
        <v>3</v>
      </c>
      <c r="B9" s="2" t="s">
        <v>20</v>
      </c>
      <c r="C9" s="6">
        <v>1</v>
      </c>
    </row>
    <row r="10" spans="1:3" s="1" customFormat="1" ht="15">
      <c r="A10" s="2">
        <v>4</v>
      </c>
      <c r="B10" s="2" t="s">
        <v>20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90" zoomScaleSheetLayoutView="190" zoomScalePageLayoutView="0" workbookViewId="0" topLeftCell="A1">
      <selection activeCell="E12" sqref="E12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58" t="s">
        <v>28</v>
      </c>
      <c r="B2" s="58"/>
      <c r="C2" s="58"/>
    </row>
    <row r="4" spans="2:3" ht="15">
      <c r="B4" s="7"/>
      <c r="C4" s="10"/>
    </row>
    <row r="5" spans="1:3" s="5" customFormat="1" ht="65.25" customHeight="1">
      <c r="A5" s="9" t="s">
        <v>7</v>
      </c>
      <c r="B5" s="8" t="s">
        <v>8</v>
      </c>
      <c r="C5" s="8" t="s">
        <v>21</v>
      </c>
    </row>
    <row r="6" spans="1:3" s="1" customFormat="1" ht="15">
      <c r="A6" s="2">
        <v>1</v>
      </c>
      <c r="B6" s="2" t="s">
        <v>18</v>
      </c>
      <c r="C6" s="6">
        <v>1</v>
      </c>
    </row>
    <row r="7" spans="1:3" s="1" customFormat="1" ht="15">
      <c r="A7" s="2">
        <v>1</v>
      </c>
      <c r="B7" s="2" t="s">
        <v>19</v>
      </c>
      <c r="C7" s="6">
        <v>1</v>
      </c>
    </row>
    <row r="8" spans="1:3" s="1" customFormat="1" ht="15">
      <c r="A8" s="2">
        <v>2</v>
      </c>
      <c r="B8" s="2" t="s">
        <v>20</v>
      </c>
      <c r="C8" s="6">
        <v>1</v>
      </c>
    </row>
    <row r="9" spans="1:3" s="1" customFormat="1" ht="15">
      <c r="A9" s="2">
        <v>3</v>
      </c>
      <c r="B9" s="2" t="s">
        <v>20</v>
      </c>
      <c r="C9" s="6">
        <v>1</v>
      </c>
    </row>
    <row r="10" spans="1:3" s="1" customFormat="1" ht="15">
      <c r="A10" s="2">
        <v>4</v>
      </c>
      <c r="B10" s="2" t="s">
        <v>20</v>
      </c>
      <c r="C10" s="6">
        <v>1</v>
      </c>
    </row>
    <row r="11" spans="1:3" s="1" customFormat="1" ht="15">
      <c r="A11" s="2">
        <v>5</v>
      </c>
      <c r="B11" s="2"/>
      <c r="C11" s="6"/>
    </row>
    <row r="12" spans="1:3" s="1" customFormat="1" ht="15">
      <c r="A12" s="2">
        <v>6</v>
      </c>
      <c r="B12" s="2"/>
      <c r="C12" s="6"/>
    </row>
    <row r="13" spans="1:3" ht="15">
      <c r="A13" s="2">
        <v>7</v>
      </c>
      <c r="B13" s="2"/>
      <c r="C13" s="6"/>
    </row>
    <row r="14" spans="1:3" ht="15">
      <c r="A14" s="2">
        <v>8</v>
      </c>
      <c r="B14" s="2"/>
      <c r="C14" s="6"/>
    </row>
    <row r="15" spans="1:3" ht="15">
      <c r="A15" s="2">
        <v>9</v>
      </c>
      <c r="B15" s="2"/>
      <c r="C15" s="6"/>
    </row>
    <row r="16" spans="1:3" ht="15">
      <c r="A16" s="2">
        <v>10</v>
      </c>
      <c r="B16" s="2"/>
      <c r="C16" s="6"/>
    </row>
    <row r="17" spans="1:3" ht="15">
      <c r="A17" s="2"/>
      <c r="B17" s="2" t="s">
        <v>6</v>
      </c>
      <c r="C17" s="6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80" zoomScaleSheetLayoutView="80" zoomScalePageLayoutView="0" workbookViewId="0" topLeftCell="A1">
      <selection activeCell="E21" sqref="E21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58" t="s">
        <v>26</v>
      </c>
      <c r="B2" s="58"/>
      <c r="C2" s="58"/>
      <c r="D2" s="58"/>
    </row>
    <row r="4" spans="2:4" ht="15">
      <c r="B4" s="7"/>
      <c r="C4" s="57"/>
      <c r="D4" s="57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18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2</v>
      </c>
    </row>
    <row r="8" spans="1:4" s="1" customFormat="1" ht="15">
      <c r="A8" s="2">
        <v>2</v>
      </c>
      <c r="B8" s="2" t="s">
        <v>20</v>
      </c>
      <c r="C8" s="6">
        <v>1</v>
      </c>
      <c r="D8" s="6">
        <v>3</v>
      </c>
    </row>
    <row r="9" spans="1:4" s="1" customFormat="1" ht="15">
      <c r="A9" s="2">
        <v>3</v>
      </c>
      <c r="B9" s="2" t="s">
        <v>20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20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SheetLayoutView="100" zoomScalePageLayoutView="0" workbookViewId="0" topLeftCell="A1">
      <selection activeCell="N34" sqref="N3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58" t="s">
        <v>29</v>
      </c>
      <c r="B2" s="58"/>
      <c r="C2" s="58"/>
      <c r="D2" s="58"/>
    </row>
    <row r="4" spans="2:4" ht="15">
      <c r="B4" s="7"/>
      <c r="C4" s="57"/>
      <c r="D4" s="57"/>
    </row>
    <row r="5" spans="1:4" s="5" customFormat="1" ht="32.25" customHeight="1">
      <c r="A5" s="9" t="s">
        <v>7</v>
      </c>
      <c r="B5" s="8" t="s">
        <v>8</v>
      </c>
      <c r="C5" s="8" t="s">
        <v>9</v>
      </c>
      <c r="D5" s="8" t="s">
        <v>10</v>
      </c>
    </row>
    <row r="6" spans="1:4" s="1" customFormat="1" ht="15">
      <c r="A6" s="2">
        <v>1</v>
      </c>
      <c r="B6" s="2" t="s">
        <v>18</v>
      </c>
      <c r="C6" s="6">
        <v>1</v>
      </c>
      <c r="D6" s="6">
        <v>4</v>
      </c>
    </row>
    <row r="7" spans="1:4" s="1" customFormat="1" ht="15">
      <c r="A7" s="2">
        <v>1</v>
      </c>
      <c r="B7" s="2" t="s">
        <v>19</v>
      </c>
      <c r="C7" s="6">
        <v>1</v>
      </c>
      <c r="D7" s="6">
        <v>2</v>
      </c>
    </row>
    <row r="8" spans="1:4" s="1" customFormat="1" ht="15">
      <c r="A8" s="2">
        <v>2</v>
      </c>
      <c r="B8" s="2" t="s">
        <v>20</v>
      </c>
      <c r="C8" s="6">
        <v>1</v>
      </c>
      <c r="D8" s="6">
        <v>3</v>
      </c>
    </row>
    <row r="9" spans="1:4" s="1" customFormat="1" ht="15">
      <c r="A9" s="2">
        <v>3</v>
      </c>
      <c r="B9" s="2" t="s">
        <v>20</v>
      </c>
      <c r="C9" s="6">
        <v>1</v>
      </c>
      <c r="D9" s="6">
        <v>2</v>
      </c>
    </row>
    <row r="10" spans="1:4" s="1" customFormat="1" ht="15">
      <c r="A10" s="2">
        <v>4</v>
      </c>
      <c r="B10" s="2" t="s">
        <v>20</v>
      </c>
      <c r="C10" s="6">
        <v>1</v>
      </c>
      <c r="D10" s="6">
        <v>1</v>
      </c>
    </row>
    <row r="11" spans="1:4" s="1" customFormat="1" ht="15">
      <c r="A11" s="2">
        <v>5</v>
      </c>
      <c r="B11" s="2"/>
      <c r="C11" s="6"/>
      <c r="D11" s="6"/>
    </row>
    <row r="12" spans="1:4" s="1" customFormat="1" ht="15">
      <c r="A12" s="2">
        <v>6</v>
      </c>
      <c r="B12" s="2"/>
      <c r="C12" s="6"/>
      <c r="D12" s="6"/>
    </row>
    <row r="13" spans="1:4" ht="15">
      <c r="A13" s="2">
        <v>7</v>
      </c>
      <c r="B13" s="2"/>
      <c r="C13" s="6"/>
      <c r="D13" s="6"/>
    </row>
    <row r="14" spans="1:4" ht="15">
      <c r="A14" s="2">
        <v>8</v>
      </c>
      <c r="B14" s="2"/>
      <c r="C14" s="6"/>
      <c r="D14" s="6"/>
    </row>
    <row r="15" spans="1:4" ht="15">
      <c r="A15" s="2">
        <v>9</v>
      </c>
      <c r="B15" s="2"/>
      <c r="C15" s="6"/>
      <c r="D15" s="6"/>
    </row>
    <row r="16" spans="1:4" ht="15">
      <c r="A16" s="2">
        <v>10</v>
      </c>
      <c r="B16" s="2"/>
      <c r="C16" s="6"/>
      <c r="D16" s="6"/>
    </row>
    <row r="17" spans="1:4" ht="15">
      <c r="A17" s="2">
        <v>11</v>
      </c>
      <c r="B17" s="2"/>
      <c r="C17" s="6"/>
      <c r="D17" s="6"/>
    </row>
    <row r="18" spans="1:4" ht="15">
      <c r="A18" s="2">
        <v>12</v>
      </c>
      <c r="B18" s="2"/>
      <c r="C18" s="6"/>
      <c r="D18" s="6"/>
    </row>
    <row r="19" spans="1:4" ht="15">
      <c r="A19" s="2">
        <v>13</v>
      </c>
      <c r="B19" s="2"/>
      <c r="C19" s="6"/>
      <c r="D19" s="6"/>
    </row>
    <row r="20" spans="1:4" ht="15">
      <c r="A20" s="2">
        <v>14</v>
      </c>
      <c r="B20" s="2"/>
      <c r="C20" s="6"/>
      <c r="D20" s="6"/>
    </row>
    <row r="21" spans="1:4" ht="15">
      <c r="A21" s="2">
        <v>15</v>
      </c>
      <c r="B21" s="2"/>
      <c r="C21" s="6"/>
      <c r="D21" s="6"/>
    </row>
    <row r="22" spans="1:4" ht="15">
      <c r="A22" s="2">
        <v>16</v>
      </c>
      <c r="B22" s="2"/>
      <c r="C22" s="6"/>
      <c r="D22" s="6"/>
    </row>
    <row r="23" spans="1:4" ht="15">
      <c r="A23" s="2">
        <v>17</v>
      </c>
      <c r="B23" s="2"/>
      <c r="C23" s="6"/>
      <c r="D23" s="6"/>
    </row>
    <row r="24" spans="1:4" ht="15">
      <c r="A24" s="2">
        <v>18</v>
      </c>
      <c r="B24" s="2"/>
      <c r="C24" s="6"/>
      <c r="D24" s="6"/>
    </row>
    <row r="25" spans="1:4" ht="15">
      <c r="A25" s="2">
        <v>19</v>
      </c>
      <c r="B25" s="2"/>
      <c r="C25" s="6"/>
      <c r="D25" s="6"/>
    </row>
    <row r="26" spans="1:4" ht="15">
      <c r="A26" s="2">
        <v>20</v>
      </c>
      <c r="B26" s="2"/>
      <c r="C26" s="6"/>
      <c r="D26" s="6"/>
    </row>
    <row r="27" spans="1:4" ht="15">
      <c r="A27" s="2"/>
      <c r="B27" s="2" t="s">
        <v>6</v>
      </c>
      <c r="C27" s="6">
        <f>SUM(C6:C26)</f>
        <v>5</v>
      </c>
      <c r="D27" s="6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124" zoomScaleNormal="120" zoomScaleSheetLayoutView="124" zoomScalePageLayoutView="0" workbookViewId="0" topLeftCell="A1">
      <selection activeCell="B16" sqref="B16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59" t="s">
        <v>11</v>
      </c>
      <c r="B1" s="59"/>
      <c r="C1" s="59"/>
      <c r="D1" s="59"/>
      <c r="E1" s="59"/>
    </row>
    <row r="2" spans="1:5" ht="75">
      <c r="A2" s="11" t="s">
        <v>12</v>
      </c>
      <c r="B2" s="11" t="s">
        <v>30</v>
      </c>
      <c r="C2" s="11" t="s">
        <v>31</v>
      </c>
      <c r="D2" s="11" t="s">
        <v>32</v>
      </c>
      <c r="E2" s="11" t="s">
        <v>93</v>
      </c>
    </row>
    <row r="3" spans="1:5" ht="18.75">
      <c r="A3" s="12" t="s">
        <v>13</v>
      </c>
      <c r="B3" s="13"/>
      <c r="C3" s="13"/>
      <c r="D3" s="13"/>
      <c r="E3" s="13"/>
    </row>
    <row r="4" spans="1:5" ht="16.5">
      <c r="A4" s="14" t="s">
        <v>14</v>
      </c>
      <c r="B4" s="15"/>
      <c r="C4" s="15"/>
      <c r="D4" s="15"/>
      <c r="E4" s="15"/>
    </row>
    <row r="5" spans="1:5" ht="16.5">
      <c r="A5" s="14" t="s">
        <v>15</v>
      </c>
      <c r="B5" s="15"/>
      <c r="C5" s="15"/>
      <c r="D5" s="15"/>
      <c r="E5" s="15"/>
    </row>
    <row r="6" spans="1:5" ht="16.5">
      <c r="A6" s="14" t="s">
        <v>16</v>
      </c>
      <c r="B6" s="15"/>
      <c r="C6" s="15"/>
      <c r="D6" s="15"/>
      <c r="E6" s="15"/>
    </row>
    <row r="7" spans="1:5" ht="16.5">
      <c r="A7" s="14" t="s">
        <v>22</v>
      </c>
      <c r="B7" s="15"/>
      <c r="C7" s="15"/>
      <c r="D7" s="15"/>
      <c r="E7" s="15"/>
    </row>
    <row r="8" spans="1:5" ht="16.5">
      <c r="A8" s="14" t="s">
        <v>23</v>
      </c>
      <c r="B8" s="15"/>
      <c r="C8" s="15"/>
      <c r="D8" s="15"/>
      <c r="E8" s="15"/>
    </row>
    <row r="9" spans="1:5" ht="16.5">
      <c r="A9" s="14" t="s">
        <v>17</v>
      </c>
      <c r="B9" s="15"/>
      <c r="C9" s="15"/>
      <c r="D9" s="15"/>
      <c r="E9" s="15"/>
    </row>
    <row r="10" ht="18.75">
      <c r="A10" s="16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42"/>
  <sheetViews>
    <sheetView view="pageBreakPreview" zoomScale="106" zoomScaleSheetLayoutView="106" zoomScalePageLayoutView="0" workbookViewId="0" topLeftCell="A1">
      <selection activeCell="U27" sqref="U27"/>
    </sheetView>
  </sheetViews>
  <sheetFormatPr defaultColWidth="9.00390625" defaultRowHeight="12.75"/>
  <cols>
    <col min="1" max="1" width="5.375" style="0" customWidth="1"/>
    <col min="2" max="3" width="10.25390625" style="0" customWidth="1"/>
    <col min="4" max="4" width="9.00390625" style="0" customWidth="1"/>
    <col min="5" max="5" width="5.00390625" style="0" customWidth="1"/>
    <col min="6" max="6" width="9.875" style="0" customWidth="1"/>
    <col min="7" max="7" width="5.00390625" style="0" customWidth="1"/>
    <col min="8" max="8" width="10.375" style="0" customWidth="1"/>
    <col min="9" max="9" width="5.00390625" style="0" customWidth="1"/>
    <col min="11" max="11" width="5.00390625" style="0" customWidth="1"/>
    <col min="13" max="13" width="5.00390625" style="0" customWidth="1"/>
    <col min="15" max="15" width="5.00390625" style="0" customWidth="1"/>
    <col min="17" max="17" width="5.00390625" style="0" customWidth="1"/>
    <col min="18" max="18" width="9.375" style="0" customWidth="1"/>
    <col min="19" max="19" width="5.00390625" style="0" customWidth="1"/>
    <col min="21" max="21" width="5.00390625" style="0" customWidth="1"/>
    <col min="23" max="23" width="5.00390625" style="0" customWidth="1"/>
    <col min="25" max="25" width="5.00390625" style="0" customWidth="1"/>
    <col min="27" max="27" width="5.00390625" style="0" customWidth="1"/>
  </cols>
  <sheetData>
    <row r="3" spans="1:28" ht="15.75">
      <c r="A3" s="58" t="s">
        <v>52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11" ht="15.75">
      <c r="A4" s="60"/>
      <c r="B4" s="60"/>
      <c r="C4" s="60"/>
      <c r="D4" s="60"/>
      <c r="E4" s="60"/>
      <c r="F4" s="60"/>
      <c r="G4" s="60"/>
      <c r="H4" s="60"/>
      <c r="I4" s="60"/>
      <c r="J4" s="60"/>
      <c r="K4" s="17"/>
    </row>
    <row r="5" spans="1:28" ht="25.5">
      <c r="A5" s="18" t="s">
        <v>7</v>
      </c>
      <c r="B5" s="18" t="s">
        <v>33</v>
      </c>
      <c r="C5" s="18" t="s">
        <v>34</v>
      </c>
      <c r="D5" s="18" t="s">
        <v>0</v>
      </c>
      <c r="E5" s="18" t="s">
        <v>35</v>
      </c>
      <c r="F5" s="18" t="s">
        <v>1</v>
      </c>
      <c r="G5" s="18" t="s">
        <v>35</v>
      </c>
      <c r="H5" s="18" t="s">
        <v>2</v>
      </c>
      <c r="I5" s="18" t="s">
        <v>35</v>
      </c>
      <c r="J5" s="18" t="s">
        <v>3</v>
      </c>
      <c r="K5" s="18" t="s">
        <v>35</v>
      </c>
      <c r="L5" s="18" t="s">
        <v>4</v>
      </c>
      <c r="M5" s="18" t="s">
        <v>35</v>
      </c>
      <c r="N5" s="18" t="s">
        <v>5</v>
      </c>
      <c r="O5" s="18" t="s">
        <v>35</v>
      </c>
      <c r="P5" s="18" t="s">
        <v>36</v>
      </c>
      <c r="Q5" s="18" t="s">
        <v>35</v>
      </c>
      <c r="R5" s="19" t="s">
        <v>37</v>
      </c>
      <c r="S5" s="18" t="s">
        <v>35</v>
      </c>
      <c r="T5" s="18" t="s">
        <v>38</v>
      </c>
      <c r="U5" s="18" t="s">
        <v>35</v>
      </c>
      <c r="V5" s="18" t="s">
        <v>39</v>
      </c>
      <c r="W5" s="18" t="s">
        <v>35</v>
      </c>
      <c r="X5" s="18" t="s">
        <v>40</v>
      </c>
      <c r="Y5" s="18" t="s">
        <v>35</v>
      </c>
      <c r="Z5" s="18" t="s">
        <v>41</v>
      </c>
      <c r="AA5" s="18" t="s">
        <v>35</v>
      </c>
      <c r="AB5" s="18" t="s">
        <v>6</v>
      </c>
    </row>
    <row r="6" spans="1:28" ht="12.75">
      <c r="A6" s="20">
        <v>1</v>
      </c>
      <c r="B6" s="20"/>
      <c r="C6" s="20" t="s">
        <v>42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>
        <f aca="true" t="shared" si="0" ref="AB6:AB35">SUM(D6,F6,H6,J6,L6,N6,P6,R6,T6,V6,X6,Z6)</f>
        <v>0</v>
      </c>
    </row>
    <row r="7" spans="1:28" ht="12.75">
      <c r="A7" s="20">
        <v>2</v>
      </c>
      <c r="B7" s="20"/>
      <c r="C7" s="20" t="s">
        <v>43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>
        <f t="shared" si="0"/>
        <v>0</v>
      </c>
    </row>
    <row r="8" spans="1:28" ht="12.75">
      <c r="A8" s="20">
        <v>3</v>
      </c>
      <c r="B8" s="20"/>
      <c r="C8" s="20" t="s">
        <v>44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>
        <f t="shared" si="0"/>
        <v>0</v>
      </c>
    </row>
    <row r="9" spans="1:28" ht="12.75">
      <c r="A9" s="20">
        <v>4</v>
      </c>
      <c r="B9" s="20"/>
      <c r="C9" s="20" t="s">
        <v>45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>
        <f t="shared" si="0"/>
        <v>0</v>
      </c>
    </row>
    <row r="10" spans="1:28" ht="12.75">
      <c r="A10" s="20">
        <v>5</v>
      </c>
      <c r="B10" s="20"/>
      <c r="C10" s="20" t="s">
        <v>50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>
        <f t="shared" si="0"/>
        <v>0</v>
      </c>
    </row>
    <row r="11" spans="1:28" ht="12.75">
      <c r="A11" s="20">
        <v>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>
        <f t="shared" si="0"/>
        <v>0</v>
      </c>
    </row>
    <row r="12" spans="1:28" ht="12.75">
      <c r="A12" s="20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>
        <f t="shared" si="0"/>
        <v>0</v>
      </c>
    </row>
    <row r="13" spans="1:28" ht="12.75">
      <c r="A13" s="20">
        <v>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>
        <f t="shared" si="0"/>
        <v>0</v>
      </c>
    </row>
    <row r="14" spans="1:28" ht="12.75">
      <c r="A14" s="20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>
        <f t="shared" si="0"/>
        <v>0</v>
      </c>
    </row>
    <row r="15" spans="1:28" ht="12.75">
      <c r="A15" s="20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>
        <f t="shared" si="0"/>
        <v>0</v>
      </c>
    </row>
    <row r="16" spans="1:28" ht="12.75">
      <c r="A16" s="20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>
        <f t="shared" si="0"/>
        <v>0</v>
      </c>
    </row>
    <row r="17" spans="1:28" ht="12.75">
      <c r="A17" s="20">
        <v>12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>
        <f t="shared" si="0"/>
        <v>0</v>
      </c>
    </row>
    <row r="18" spans="1:28" ht="12.75">
      <c r="A18" s="20">
        <v>13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>
        <f t="shared" si="0"/>
        <v>0</v>
      </c>
    </row>
    <row r="19" spans="1:28" ht="12.75">
      <c r="A19" s="20">
        <v>14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>
        <f t="shared" si="0"/>
        <v>0</v>
      </c>
    </row>
    <row r="20" spans="1:28" ht="12.75">
      <c r="A20" s="20">
        <v>15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>
        <f t="shared" si="0"/>
        <v>0</v>
      </c>
    </row>
    <row r="21" spans="1:28" ht="12.75">
      <c r="A21" s="20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>
        <f t="shared" si="0"/>
        <v>0</v>
      </c>
    </row>
    <row r="22" spans="1:28" ht="12.75">
      <c r="A22" s="20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>
        <f t="shared" si="0"/>
        <v>0</v>
      </c>
    </row>
    <row r="23" spans="1:28" ht="12.75">
      <c r="A23" s="20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>
        <f t="shared" si="0"/>
        <v>0</v>
      </c>
    </row>
    <row r="24" spans="1:28" ht="12.75">
      <c r="A24" s="20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>
        <f t="shared" si="0"/>
        <v>0</v>
      </c>
    </row>
    <row r="25" spans="1:28" ht="12.75">
      <c r="A25" s="20">
        <v>20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>
        <f t="shared" si="0"/>
        <v>0</v>
      </c>
    </row>
    <row r="26" spans="1:28" ht="12.75">
      <c r="A26" s="20">
        <v>21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>
        <f t="shared" si="0"/>
        <v>0</v>
      </c>
    </row>
    <row r="27" spans="1:28" ht="12.75">
      <c r="A27" s="20">
        <v>22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>
        <f t="shared" si="0"/>
        <v>0</v>
      </c>
    </row>
    <row r="28" spans="1:28" ht="12.75">
      <c r="A28" s="20">
        <v>23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>
        <f t="shared" si="0"/>
        <v>0</v>
      </c>
    </row>
    <row r="29" spans="1:28" ht="12.75">
      <c r="A29" s="20">
        <v>24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>
        <f t="shared" si="0"/>
        <v>0</v>
      </c>
    </row>
    <row r="30" spans="1:28" ht="12.75">
      <c r="A30" s="20">
        <v>25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>
        <f t="shared" si="0"/>
        <v>0</v>
      </c>
    </row>
    <row r="31" spans="1:28" ht="12.75">
      <c r="A31" s="20">
        <v>26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>
        <f t="shared" si="0"/>
        <v>0</v>
      </c>
    </row>
    <row r="32" spans="1:28" ht="12.75">
      <c r="A32" s="20">
        <v>27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>
        <f t="shared" si="0"/>
        <v>0</v>
      </c>
    </row>
    <row r="33" spans="1:28" ht="12.75">
      <c r="A33" s="20">
        <v>28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>
        <f t="shared" si="0"/>
        <v>0</v>
      </c>
    </row>
    <row r="34" spans="1:28" ht="12.75">
      <c r="A34" s="20">
        <v>29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>
        <f t="shared" si="0"/>
        <v>0</v>
      </c>
    </row>
    <row r="35" spans="1:28" ht="12.75">
      <c r="A35" s="20">
        <v>30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>
        <f t="shared" si="0"/>
        <v>0</v>
      </c>
    </row>
    <row r="36" spans="1:28" s="5" customFormat="1" ht="12.75">
      <c r="A36" s="61" t="s">
        <v>6</v>
      </c>
      <c r="B36" s="62"/>
      <c r="C36" s="21"/>
      <c r="D36" s="22">
        <f>SUM(D6:D35)</f>
        <v>0</v>
      </c>
      <c r="E36" s="22"/>
      <c r="F36" s="22">
        <f>SUM(F6:F35)</f>
        <v>0</v>
      </c>
      <c r="G36" s="22"/>
      <c r="H36" s="22">
        <f>SUM(H6:H35)</f>
        <v>0</v>
      </c>
      <c r="I36" s="22"/>
      <c r="J36" s="22">
        <f>SUM(J6:J35)</f>
        <v>0</v>
      </c>
      <c r="K36" s="22"/>
      <c r="L36" s="22">
        <f>SUM(L6:L35)</f>
        <v>0</v>
      </c>
      <c r="M36" s="22"/>
      <c r="N36" s="22">
        <f>SUM(N6:N35)</f>
        <v>0</v>
      </c>
      <c r="O36" s="22"/>
      <c r="P36" s="22">
        <f>SUM(P6:P35)</f>
        <v>0</v>
      </c>
      <c r="Q36" s="22"/>
      <c r="R36" s="22">
        <f>SUM(R6:R35)</f>
        <v>0</v>
      </c>
      <c r="S36" s="22"/>
      <c r="T36" s="22">
        <f>SUM(T6:T35)</f>
        <v>0</v>
      </c>
      <c r="U36" s="22"/>
      <c r="V36" s="22">
        <f>SUM(V6:V35)</f>
        <v>0</v>
      </c>
      <c r="W36" s="22"/>
      <c r="X36" s="22">
        <f>SUM(X6:X35)</f>
        <v>0</v>
      </c>
      <c r="Y36" s="22"/>
      <c r="Z36" s="22">
        <f>SUM(Z6:Z35)</f>
        <v>0</v>
      </c>
      <c r="AA36" s="22"/>
      <c r="AB36" s="22">
        <f>SUM(AB6:AB35)</f>
        <v>0</v>
      </c>
    </row>
    <row r="38" spans="2:3" ht="15.75">
      <c r="B38" s="3" t="s">
        <v>46</v>
      </c>
      <c r="C38" s="23"/>
    </row>
    <row r="39" spans="2:3" ht="15.75">
      <c r="B39" s="3" t="s">
        <v>47</v>
      </c>
      <c r="C39" s="3"/>
    </row>
    <row r="40" spans="2:3" ht="15.75">
      <c r="B40" s="3" t="s">
        <v>48</v>
      </c>
      <c r="C40" s="3"/>
    </row>
    <row r="41" spans="2:3" ht="15.75">
      <c r="B41" s="4" t="s">
        <v>49</v>
      </c>
      <c r="C41" s="4"/>
    </row>
    <row r="42" spans="2:3" ht="15.75">
      <c r="B42" s="4"/>
      <c r="C42" s="4"/>
    </row>
  </sheetData>
  <sheetProtection/>
  <mergeCells count="4">
    <mergeCell ref="A3:AB3"/>
    <mergeCell ref="A4:B4"/>
    <mergeCell ref="C4:J4"/>
    <mergeCell ref="A36:B36"/>
  </mergeCells>
  <printOptions/>
  <pageMargins left="0.7" right="0.7" top="0.75" bottom="0.75" header="0.3" footer="0.3"/>
  <pageSetup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2021-10-22T07:35:52Z</cp:lastPrinted>
  <dcterms:created xsi:type="dcterms:W3CDTF">2006-05-22T11:56:29Z</dcterms:created>
  <dcterms:modified xsi:type="dcterms:W3CDTF">2023-05-24T10:19:07Z</dcterms:modified>
  <cp:category/>
  <cp:version/>
  <cp:contentType/>
  <cp:contentStatus/>
</cp:coreProperties>
</file>