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bookViews>
    <workbookView xWindow="0" yWindow="0" windowWidth="28800" windowHeight="11745"/>
  </bookViews>
  <sheets>
    <sheet name="Sayfa1" sheetId="1" r:id="rId1"/>
    <sheet name="Sayfa2" sheetId="2" r:id="rId2"/>
  </sheets>
  <definedNames>
    <definedName name="_xlnm.Print_Area" localSheetId="0">Sayfa1!$A$1:$AB$12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4" i="1"/>
  <c r="AB10" i="1" l="1"/>
  <c r="AB9" i="1" l="1"/>
  <c r="C9" i="1" s="1"/>
  <c r="AB4" i="1"/>
  <c r="C10" i="1" l="1"/>
  <c r="AB5" i="1" l="1"/>
  <c r="AB6" i="1" l="1"/>
  <c r="C6" i="1" s="1"/>
  <c r="AB8" i="1"/>
  <c r="C8" i="1" s="1"/>
  <c r="AB7" i="1"/>
  <c r="AB12" i="1" l="1"/>
</calcChain>
</file>

<file path=xl/sharedStrings.xml><?xml version="1.0" encoding="utf-8"?>
<sst xmlns="http://schemas.openxmlformats.org/spreadsheetml/2006/main" count="32" uniqueCount="28">
  <si>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</si>
  <si>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</si>
  <si>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</si>
  <si>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</si>
  <si>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</si>
  <si>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</si>
  <si>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</si>
  <si>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</si>
  <si>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</si>
  <si>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</si>
  <si>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</si>
  <si>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</si>
  <si>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</si>
  <si>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</si>
  <si>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</si>
  <si>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</si>
  <si>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</si>
  <si>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</si>
  <si>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</si>
  <si>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</si>
  <si>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</si>
  <si>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</si>
  <si>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</si>
  <si>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</si>
  <si>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</si>
  <si>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</si>
  <si>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</si>
  <si>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NİSAN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</si>
</sst>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showGridLines="0" tabSelected="1" zoomScaleNormal="100" workbookViewId="0">
      <selection activeCell="Z4" sqref="Z4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7" customWidth="1"/>
    <col min="5" max="6" width="4.5703125" style="28" customWidth="1"/>
    <col min="7" max="27" width="3.5703125" style="28" customWidth="1"/>
    <col min="28" max="28" width="9.85546875" style="28" bestFit="1" customWidth="1"/>
    <col min="29" max="29" width="3.5703125" style="28" customWidth="1"/>
    <col min="30" max="30" width="4" style="28" bestFit="1" customWidth="1"/>
    <col min="31" max="31" width="3.5703125" style="28" customWidth="1"/>
    <col min="32" max="32" width="8.7109375" style="28" customWidth="1"/>
    <col min="33" max="40" width="3.5703125" style="28" customWidth="1"/>
    <col min="41" max="56" width="3.5703125" style="17" customWidth="1"/>
    <col min="57" max="65" width="9.140625" style="17"/>
    <col min="66" max="16384" width="9.140625" style="1"/>
  </cols>
  <sheetData>
    <row r="1" spans="1:65" ht="28.5" customHeight="1" thickBot="1" x14ac:dyDescent="0.3">
      <c r="C1" s="4" t="s">
        <v>27</v>
      </c>
    </row>
    <row r="2" spans="1:65" s="2" customFormat="1" ht="51" customHeight="1" x14ac:dyDescent="0.25">
      <c r="A2" s="30" t="s">
        <v>4</v>
      </c>
      <c r="B2" s="31"/>
      <c r="C2" s="32"/>
      <c r="D2" s="1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s="2" customFormat="1" ht="31.5" customHeight="1" x14ac:dyDescent="0.25">
      <c r="A3" s="6" t="s">
        <v>13</v>
      </c>
      <c r="B3" s="5" t="s">
        <v>0</v>
      </c>
      <c r="C3" s="7" t="s">
        <v>1</v>
      </c>
      <c r="D3" s="1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16" t="s">
        <v>16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5" s="2" customFormat="1" ht="36.75" customHeight="1" x14ac:dyDescent="0.25">
      <c r="A4" s="8" t="s">
        <v>8</v>
      </c>
      <c r="B4" s="10" t="s">
        <v>2</v>
      </c>
      <c r="C4" s="14">
        <f>155</f>
        <v>155</v>
      </c>
      <c r="D4" s="18"/>
      <c r="E4" s="16">
        <v>8</v>
      </c>
      <c r="F4" s="16">
        <v>27</v>
      </c>
      <c r="G4" s="16">
        <v>2</v>
      </c>
      <c r="H4" s="16">
        <v>6</v>
      </c>
      <c r="I4" s="16">
        <v>5</v>
      </c>
      <c r="J4" s="16">
        <v>2</v>
      </c>
      <c r="K4" s="16">
        <v>3</v>
      </c>
      <c r="L4" s="16">
        <v>2</v>
      </c>
      <c r="M4" s="16">
        <v>6</v>
      </c>
      <c r="N4" s="16">
        <v>9</v>
      </c>
      <c r="O4" s="16">
        <v>1</v>
      </c>
      <c r="P4" s="16">
        <v>6</v>
      </c>
      <c r="Q4" s="16">
        <v>6</v>
      </c>
      <c r="R4" s="16">
        <v>9</v>
      </c>
      <c r="S4" s="16">
        <v>3</v>
      </c>
      <c r="T4" s="16">
        <v>4</v>
      </c>
      <c r="U4" s="16">
        <v>2</v>
      </c>
      <c r="V4" s="16">
        <v>1</v>
      </c>
      <c r="W4" s="16">
        <v>1</v>
      </c>
      <c r="X4" s="16">
        <v>1</v>
      </c>
      <c r="Y4" s="16">
        <v>2</v>
      </c>
      <c r="Z4" s="16">
        <v>9</v>
      </c>
      <c r="AA4" s="16"/>
      <c r="AB4" s="16">
        <f>SUM(E4:AA4)</f>
        <v>115</v>
      </c>
      <c r="AC4" s="16"/>
      <c r="AD4" s="29"/>
      <c r="AE4" s="29"/>
      <c r="AF4" s="29">
        <v>115</v>
      </c>
      <c r="AG4" s="29"/>
      <c r="AH4" s="29"/>
      <c r="AI4" s="29"/>
      <c r="AJ4" s="29"/>
      <c r="AK4" s="29"/>
      <c r="AL4" s="29"/>
      <c r="AM4" s="29"/>
      <c r="AN4" s="29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s="2" customFormat="1" ht="36.75" customHeight="1" x14ac:dyDescent="0.25">
      <c r="A5" s="8" t="s">
        <v>10</v>
      </c>
      <c r="B5" s="10" t="s">
        <v>14</v>
      </c>
      <c r="C5" s="14">
        <f>1</f>
        <v>1</v>
      </c>
      <c r="D5" s="18"/>
      <c r="E5" s="16">
        <v>41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>
        <f>SUM(E5:Z5)</f>
        <v>41</v>
      </c>
      <c r="AC5" s="16"/>
      <c r="AD5" s="29"/>
      <c r="AE5" s="29"/>
      <c r="AF5" s="29">
        <v>41</v>
      </c>
      <c r="AG5" s="29"/>
      <c r="AH5" s="29"/>
      <c r="AI5" s="29"/>
      <c r="AJ5" s="29"/>
      <c r="AK5" s="29"/>
      <c r="AL5" s="29"/>
      <c r="AM5" s="29"/>
      <c r="AN5" s="2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s="2" customFormat="1" ht="36.75" customHeight="1" x14ac:dyDescent="0.25">
      <c r="A6" s="8" t="s">
        <v>9</v>
      </c>
      <c r="B6" s="11" t="s">
        <v>5</v>
      </c>
      <c r="C6" s="14">
        <f>AB6:AB12</f>
        <v>21</v>
      </c>
      <c r="D6" s="18"/>
      <c r="E6" s="16">
        <v>2</v>
      </c>
      <c r="F6" s="16">
        <v>2</v>
      </c>
      <c r="G6" s="16">
        <v>2</v>
      </c>
      <c r="H6" s="16">
        <v>4</v>
      </c>
      <c r="I6" s="16">
        <v>1</v>
      </c>
      <c r="J6" s="16">
        <v>1</v>
      </c>
      <c r="K6" s="16">
        <v>3</v>
      </c>
      <c r="L6" s="16">
        <v>4</v>
      </c>
      <c r="M6" s="16">
        <v>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>
        <f t="shared" ref="AB6:AB9" si="0">SUM(E6:Z6)</f>
        <v>21</v>
      </c>
      <c r="AC6" s="16"/>
      <c r="AD6" s="29"/>
      <c r="AE6" s="29"/>
      <c r="AF6" s="29">
        <v>21</v>
      </c>
      <c r="AG6" s="29"/>
      <c r="AH6" s="29"/>
      <c r="AI6" s="29"/>
      <c r="AJ6" s="29"/>
      <c r="AK6" s="29"/>
      <c r="AL6" s="29"/>
      <c r="AM6" s="29"/>
      <c r="AN6" s="2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1:65" s="2" customFormat="1" ht="36.75" customHeight="1" x14ac:dyDescent="0.25">
      <c r="A7" s="8" t="s">
        <v>11</v>
      </c>
      <c r="B7" s="11" t="s">
        <v>6</v>
      </c>
      <c r="C7" s="14">
        <f>10</f>
        <v>10</v>
      </c>
      <c r="D7" s="18"/>
      <c r="E7" s="16">
        <v>1</v>
      </c>
      <c r="F7" s="16">
        <v>1</v>
      </c>
      <c r="G7" s="16">
        <v>3</v>
      </c>
      <c r="H7" s="16">
        <v>2</v>
      </c>
      <c r="I7" s="16">
        <v>2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>SUM(E7:Z7)</f>
        <v>9</v>
      </c>
      <c r="AC7" s="16"/>
      <c r="AD7" s="29"/>
      <c r="AE7" s="29"/>
      <c r="AF7" s="29">
        <v>9</v>
      </c>
      <c r="AG7" s="29"/>
      <c r="AH7" s="29"/>
      <c r="AI7" s="29"/>
      <c r="AJ7" s="29"/>
      <c r="AK7" s="29"/>
      <c r="AL7" s="29"/>
      <c r="AM7" s="29"/>
      <c r="AN7" s="29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2" customFormat="1" ht="36.75" customHeight="1" x14ac:dyDescent="0.25">
      <c r="A8" s="8" t="s">
        <v>12</v>
      </c>
      <c r="B8" s="11" t="s">
        <v>3</v>
      </c>
      <c r="C8" s="14">
        <f>AB8:AB14</f>
        <v>2</v>
      </c>
      <c r="D8" s="18"/>
      <c r="E8" s="16">
        <v>1</v>
      </c>
      <c r="F8" s="16">
        <v>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 t="shared" si="0"/>
        <v>2</v>
      </c>
      <c r="AC8" s="16"/>
      <c r="AD8" s="29"/>
      <c r="AE8" s="29"/>
      <c r="AF8" s="29">
        <v>2</v>
      </c>
      <c r="AG8" s="29"/>
      <c r="AH8" s="29"/>
      <c r="AI8" s="29"/>
      <c r="AJ8" s="29"/>
      <c r="AK8" s="29"/>
      <c r="AL8" s="29"/>
      <c r="AM8" s="29"/>
      <c r="AN8" s="2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2" customFormat="1" ht="36.75" customHeight="1" x14ac:dyDescent="0.25">
      <c r="A9" s="8" t="s">
        <v>15</v>
      </c>
      <c r="B9" s="19" t="s">
        <v>23</v>
      </c>
      <c r="C9" s="14">
        <f>AB9:AB15</f>
        <v>1</v>
      </c>
      <c r="D9" s="18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1</v>
      </c>
      <c r="AC9" s="16"/>
      <c r="AD9" s="29"/>
      <c r="AE9" s="29"/>
      <c r="AF9" s="29">
        <v>1</v>
      </c>
      <c r="AG9" s="29"/>
      <c r="AH9" s="29"/>
      <c r="AI9" s="29"/>
      <c r="AJ9" s="29"/>
      <c r="AK9" s="29"/>
      <c r="AL9" s="29"/>
      <c r="AM9" s="29"/>
      <c r="AN9" s="29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2" customFormat="1" ht="36.75" customHeight="1" thickBot="1" x14ac:dyDescent="0.3">
      <c r="A10" s="27" t="s">
        <v>24</v>
      </c>
      <c r="B10" s="9" t="s">
        <v>7</v>
      </c>
      <c r="C10" s="15">
        <f t="shared" ref="C10" si="1">AB10:AB15</f>
        <v>161</v>
      </c>
      <c r="D10" s="18"/>
      <c r="E10" s="16">
        <v>56</v>
      </c>
      <c r="F10" s="16">
        <v>105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f>SUM(E10:Z10)</f>
        <v>161</v>
      </c>
      <c r="AC10" s="16"/>
      <c r="AD10" s="29"/>
      <c r="AE10" s="29"/>
      <c r="AF10" s="29">
        <v>161</v>
      </c>
      <c r="AG10" s="29"/>
      <c r="AH10" s="29"/>
      <c r="AI10" s="29"/>
      <c r="AJ10" s="29"/>
      <c r="AK10" s="29"/>
      <c r="AL10" s="29"/>
      <c r="AM10" s="29"/>
      <c r="AN10" s="29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x14ac:dyDescent="0.25"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65" x14ac:dyDescent="0.2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>
        <f>SUM(AB4:AB11)</f>
        <v>350</v>
      </c>
      <c r="AC12" s="20"/>
      <c r="AF12" s="28">
        <v>354</v>
      </c>
    </row>
    <row r="13" spans="1:65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6" spans="1:65" ht="16.5" x14ac:dyDescent="0.25">
      <c r="C16" s="24"/>
    </row>
    <row r="17" spans="3:5" ht="33" customHeight="1" x14ac:dyDescent="0.25">
      <c r="C17" s="25"/>
      <c r="E17" s="29"/>
    </row>
    <row r="18" spans="3:5" ht="16.5" x14ac:dyDescent="0.25">
      <c r="C18" s="26"/>
    </row>
    <row r="19" spans="3:5" ht="16.5" x14ac:dyDescent="0.25">
      <c r="C19" s="26"/>
    </row>
    <row r="20" spans="3:5" ht="16.5" x14ac:dyDescent="0.25">
      <c r="C20" s="26"/>
    </row>
    <row r="21" spans="3:5" x14ac:dyDescent="0.25">
      <c r="C21" s="12"/>
    </row>
    <row r="23" spans="3: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G7" sqref="G7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22" t="s">
        <v>17</v>
      </c>
      <c r="D3" s="10" t="s">
        <v>2</v>
      </c>
    </row>
    <row r="4" spans="2:4" ht="30" x14ac:dyDescent="0.25">
      <c r="B4" s="22" t="s">
        <v>18</v>
      </c>
      <c r="D4" s="23" t="s">
        <v>19</v>
      </c>
    </row>
    <row r="5" spans="2:4" ht="29.25" customHeight="1" x14ac:dyDescent="0.25">
      <c r="B5" s="22" t="s">
        <v>20</v>
      </c>
      <c r="D5" s="10" t="s">
        <v>3</v>
      </c>
    </row>
    <row r="6" spans="2:4" ht="29.25" customHeight="1" x14ac:dyDescent="0.25">
      <c r="B6" s="22" t="s">
        <v>21</v>
      </c>
      <c r="D6" s="10" t="s">
        <v>6</v>
      </c>
    </row>
    <row r="7" spans="2:4" ht="33" x14ac:dyDescent="0.25">
      <c r="B7" s="22" t="s">
        <v>22</v>
      </c>
      <c r="D7" s="11" t="s">
        <v>5</v>
      </c>
    </row>
    <row r="8" spans="2:4" ht="29.25" customHeight="1" x14ac:dyDescent="0.25">
      <c r="B8" s="22" t="s">
        <v>25</v>
      </c>
      <c r="D8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Arif BULUT</cp:lastModifiedBy>
  <cp:lastPrinted>2022-04-08T10:51:37Z</cp:lastPrinted>
  <dcterms:created xsi:type="dcterms:W3CDTF">2019-09-19T11:22:22Z</dcterms:created>
  <dcterms:modified xsi:type="dcterms:W3CDTF">2023-05-24T10:40:39Z</dcterms:modified>
</cp:coreProperties>
</file>